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filterPrivacy="1" codeName="ThisWorkbook"/>
  <xr:revisionPtr revIDLastSave="0" documentId="13_ncr:1_{BF355FED-0FDF-4035-95CC-6CFBD4DC5A26}" xr6:coauthVersionLast="36" xr6:coauthVersionMax="36" xr10:uidLastSave="{00000000-0000-0000-0000-000000000000}"/>
  <bookViews>
    <workbookView xWindow="0" yWindow="0" windowWidth="28800" windowHeight="12570" xr2:uid="{00000000-000D-0000-FFFF-FFFF00000000}"/>
  </bookViews>
  <sheets>
    <sheet name="Vostro DT" sheetId="45" r:id="rId1"/>
    <sheet name="Vostro NB" sheetId="5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hk1">[1]TYPE!$B$4:$K$800</definedName>
    <definedName name="_hk1">[1]TYPE!$B$4:$K$800</definedName>
    <definedName name="_RD1">[2]CBG!$AF$3:$AF$11</definedName>
    <definedName name="_RD2">[2]CBG!$AF$12:$AF$23</definedName>
    <definedName name="a" localSheetId="1">#REF!</definedName>
    <definedName name="a">#REF!</definedName>
    <definedName name="aaa" localSheetId="1">#REF!</definedName>
    <definedName name="aaa">#REF!</definedName>
    <definedName name="ACQ">[2]CBG!$AF$34:$AF$36</definedName>
    <definedName name="Agency" localSheetId="1">#REF!</definedName>
    <definedName name="Agency">#REF!</definedName>
    <definedName name="Broadcast" localSheetId="1">#REF!</definedName>
    <definedName name="Broadcast">#REF!</definedName>
    <definedName name="Cal" localSheetId="1">#REF!</definedName>
    <definedName name="Cal">#REF!</definedName>
    <definedName name="CBG">[2]CBG!$DI$3:$DI$8</definedName>
    <definedName name="ChannelList" localSheetId="1">#REF!</definedName>
    <definedName name="ChannelList">#REF!</definedName>
    <definedName name="CL_BID_RR">[3]データ!$Q$1</definedName>
    <definedName name="CL_DealType">[3]データ!$P$1</definedName>
    <definedName name="CL_PlanWeek">[3]データ!$R$1</definedName>
    <definedName name="CL_ProductName">[3]データ!$U$1</definedName>
    <definedName name="CL_SnPCategory">[3]データ!$X$1</definedName>
    <definedName name="CL_Status">[3]データ!$S$1</definedName>
    <definedName name="CMP" localSheetId="1">#REF!</definedName>
    <definedName name="CMP">#REF!</definedName>
    <definedName name="Country" localSheetId="1">#REF!</definedName>
    <definedName name="Country">#REF!</definedName>
    <definedName name="curr_Ship_apcc">'[4]Current Shipment'!$B$4:$B$300</definedName>
    <definedName name="curr_Ship_ord">'[4]Current Shipment'!$E$4:$E$300</definedName>
    <definedName name="Currency" localSheetId="1">#REF!</definedName>
    <definedName name="Currency">#REF!</definedName>
    <definedName name="Data" localSheetId="1">#REF!</definedName>
    <definedName name="Data">#REF!</definedName>
    <definedName name="dbo_Crm_Export_Profile1" localSheetId="1">#REF!</definedName>
    <definedName name="dbo_Crm_Export_Profile1">#REF!</definedName>
    <definedName name="dbo_Crm_Export_Profile2" localSheetId="1">#REF!</definedName>
    <definedName name="dbo_Crm_Export_Profile2">#REF!</definedName>
    <definedName name="ｄｄｄ">'[5]PART#'!$A$1:$F$65536</definedName>
    <definedName name="Desk">[2]CBG!$DK$19:$DK$22</definedName>
    <definedName name="Digital" localSheetId="1">#REF!</definedName>
    <definedName name="Digital">#REF!</definedName>
    <definedName name="Direct_Mail" localSheetId="1">#REF!</definedName>
    <definedName name="Direct_Mail">#REF!</definedName>
    <definedName name="dist">[6]TYPE!$AL$4:$AU$500</definedName>
    <definedName name="dist1">[6]TYPE!$AL$4:$AU$500</definedName>
    <definedName name="EA">[7]G_Data!$DJ$22</definedName>
    <definedName name="Ent">[2]CBG!$DK$26:$DK$31</definedName>
    <definedName name="ewrqwrqw" localSheetId="1">#REF!</definedName>
    <definedName name="ewrqwrqw">#REF!</definedName>
    <definedName name="Excel_BuiltIn_Print_Area_1" localSheetId="1">#REF!</definedName>
    <definedName name="Excel_BuiltIn_Print_Area_1">#REF!</definedName>
    <definedName name="Excel_BuiltIn_Print_Area_2">"$#REF!.$A$4"</definedName>
    <definedName name="Excel_BuiltIn_Print_Area_4_1">"$#REF!.$A$2:$H$116"</definedName>
    <definedName name="_xlnm.Extract" localSheetId="1">#REF!</definedName>
    <definedName name="_xlnm.Extract">#REF!</definedName>
    <definedName name="Global">[2]CBG!$DG$6:$DG$16</definedName>
    <definedName name="GSJ">[2]CBG!$AF$37:$AF$47</definedName>
    <definedName name="HK">[1]TYPE!$B$4:$K$800</definedName>
    <definedName name="HKD">[8]TPM!$E$2:$I$1200</definedName>
    <definedName name="JBPrice" localSheetId="1">#REF!</definedName>
    <definedName name="JBPrice">#REF!</definedName>
    <definedName name="JBProducts" localSheetId="1">#REF!</definedName>
    <definedName name="JBProducts">#REF!</definedName>
    <definedName name="LCA">[2]CBG!$DI$3:$DI$7</definedName>
    <definedName name="LOB">[2]CBG!$DK$3:$DK$15</definedName>
    <definedName name="Media_Category" localSheetId="1">#REF!</definedName>
    <definedName name="Media_Category">#REF!</definedName>
    <definedName name="MOJAVE" localSheetId="1">#REF!</definedName>
    <definedName name="MOJAVE">#REF!</definedName>
    <definedName name="Note">[2]CBG!$DK$23:$DK$25</definedName>
    <definedName name="Other" localSheetId="1">#REF!</definedName>
    <definedName name="Other">#REF!</definedName>
    <definedName name="Portable_Data">[9]Portable_Data!$1:$1048576</definedName>
    <definedName name="Price">[10]Sku_Prices!$B$2:$AJ$107</definedName>
    <definedName name="Prices" localSheetId="1">#REF!</definedName>
    <definedName name="Prices">#REF!</definedName>
    <definedName name="Print_Advertising" localSheetId="1">#REF!</definedName>
    <definedName name="Print_Advertising">#REF!</definedName>
    <definedName name="_xlnm.Print_Area" localSheetId="0">'Vostro DT'!$A$1:$I$47</definedName>
    <definedName name="_xlnm.Print_Area" localSheetId="1">'Vostro NB'!$A$2:$AA$63</definedName>
    <definedName name="Procprice">[10]Processor!$A$2:$Y$22</definedName>
    <definedName name="Product">[2]CBG!$DN$3:$DN$6</definedName>
    <definedName name="Product1年_44" localSheetId="1">#REF!</definedName>
    <definedName name="Product1年_44">#REF!</definedName>
    <definedName name="Product1年4HR_45" localSheetId="1">#REF!</definedName>
    <definedName name="Product1年4HR_45">#REF!</definedName>
    <definedName name="Product1年END_47" localSheetId="1">#REF!</definedName>
    <definedName name="Product1年END_47">#REF!</definedName>
    <definedName name="Product1年NBD_46" localSheetId="1">#REF!</definedName>
    <definedName name="Product1年NBD_46">#REF!</definedName>
    <definedName name="Product3年_48" localSheetId="1">#REF!</definedName>
    <definedName name="Product3年_48">#REF!</definedName>
    <definedName name="Product3年4HR_49" localSheetId="1">#REF!</definedName>
    <definedName name="Product3年4HR_49">#REF!</definedName>
    <definedName name="Product3年END_51" localSheetId="1">#REF!</definedName>
    <definedName name="Product3年END_51">#REF!</definedName>
    <definedName name="Product3年NBD_50" localSheetId="1">#REF!</definedName>
    <definedName name="Product3年NBD_50">#REF!</definedName>
    <definedName name="Products" localSheetId="1">#REF!</definedName>
    <definedName name="Products">#REF!</definedName>
    <definedName name="Q2C" localSheetId="1">#REF!</definedName>
    <definedName name="Q2C">#REF!</definedName>
    <definedName name="Q2CMOD_JDOMS_SKU" localSheetId="1">#REF!</definedName>
    <definedName name="Q2CMOD_JDOMS_SKU">#REF!</definedName>
    <definedName name="Query1___SMTC_MPP_Only" localSheetId="1">#REF!</definedName>
    <definedName name="Query1___SMTC_MPP_Only">#REF!</definedName>
    <definedName name="ratetable" localSheetId="1">#REF!</definedName>
    <definedName name="ratetable">#REF!</definedName>
    <definedName name="ratetable2" localSheetId="1">#REF!</definedName>
    <definedName name="ratetable2">#REF!</definedName>
    <definedName name="Retail" localSheetId="1">#REF!</definedName>
    <definedName name="Retail">#REF!</definedName>
    <definedName name="Retailteamoffer" localSheetId="1">#REF!</definedName>
    <definedName name="Retailteamoffer">#REF!</definedName>
    <definedName name="RMCOptions">"*200000000000000"</definedName>
    <definedName name="SELECT">[2]CBG!$DG$48</definedName>
    <definedName name="SKU_DESC_JP" localSheetId="1">#REF!</definedName>
    <definedName name="SKU_DESC_JP">#REF!</definedName>
    <definedName name="SKU_LOB" localSheetId="1">#REF!</definedName>
    <definedName name="SKU_LOB">#REF!</definedName>
    <definedName name="SKUリスト">'[11]PART#'!$A$1:$F$65536</definedName>
    <definedName name="SMBDrop">[12]Control!$N$3:$N$8</definedName>
    <definedName name="ｓｓ">'[5]PART#'!$A$1:$A$65536</definedName>
    <definedName name="Table_Peripherals_Dimension" localSheetId="1">#REF!</definedName>
    <definedName name="Table_Peripherals_Dimension">#REF!</definedName>
    <definedName name="Table_Peripherals_Monitors" localSheetId="1">#REF!</definedName>
    <definedName name="Table_Peripherals_Monitors">#REF!</definedName>
    <definedName name="Table_Peripherals_Optiplex" localSheetId="1">#REF!</definedName>
    <definedName name="Table_Peripherals_Optiplex">#REF!</definedName>
    <definedName name="Table_Peripherals_Server" localSheetId="1">#REF!</definedName>
    <definedName name="Table_Peripherals_Server">#REF!</definedName>
    <definedName name="Table_Peripherals_Workstation" localSheetId="1">#REF!</definedName>
    <definedName name="Table_Peripherals_Workstation">#REF!</definedName>
    <definedName name="TITANIUM">[13]Sheet2!$A$1:$H$17</definedName>
    <definedName name="trans_status">[14]Formula!$A$1:$A$5</definedName>
    <definedName name="Vehicle_Type" localSheetId="1">#REF!</definedName>
    <definedName name="Vehicle_Type">#REF!</definedName>
    <definedName name="Week" localSheetId="1">#REF!</definedName>
    <definedName name="Week">#REF!</definedName>
    <definedName name="week1" localSheetId="1">#REF!</definedName>
    <definedName name="week1">#REF!</definedName>
    <definedName name="West">[2]CBG!$AF$24:$AF$33</definedName>
    <definedName name="Wly" localSheetId="1">#REF!,#REF!,#REF!,#REF!,#REF!,#REF!,#REF!,#REF!,#REF!,#REF!,#REF!,#REF!,#REF!,#REF!</definedName>
    <definedName name="Wly">#REF!,#REF!,#REF!,#REF!,#REF!,#REF!,#REF!,#REF!,#REF!,#REF!,#REF!,#REF!,#REF!,#REF!</definedName>
    <definedName name="Z_D8B9F1D5_A344_4F84_BFA7_224EF53917A4_.wvu.PrintArea" localSheetId="0" hidden="1">'Vostro DT'!$A$1:$I$47</definedName>
    <definedName name="Z_D8B9F1D5_A344_4F84_BFA7_224EF53917A4_.wvu.PrintArea" localSheetId="1" hidden="1">'Vostro NB'!$A$2:$AA$63</definedName>
    <definedName name="クエリ" localSheetId="1">#REF!</definedName>
    <definedName name="クエリ">#REF!</definedName>
    <definedName name="クエリ1" localSheetId="1">#REF!</definedName>
    <definedName name="クエリ1">#REF!</definedName>
    <definedName name="セグメント" localSheetId="1">[15]選択項目!$E$2:$E$6</definedName>
    <definedName name="セグメント">[16]選択項目!$E$2:$E$6</definedName>
    <definedName name="価格リスト" localSheetId="1">#REF!</definedName>
    <definedName name="価格リスト">#REF!</definedName>
    <definedName name="項目リスト">'[11]PART#'!$A$1:$A$65536</definedName>
    <definedName name="質問方法" localSheetId="1">[15]選択項目!$G$2:$G$3</definedName>
    <definedName name="質問方法">[16]選択項目!$G$2:$G$3</definedName>
    <definedName name="役割分担">[17]CASTopTier1!$R$2:$R$4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7" i="53" l="1"/>
  <c r="F36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8" authorId="0" shapeId="0" xr:uid="{E876EA89-28A6-4C24-9D5F-097B7AE4D544}">
      <text>
        <r>
          <rPr>
            <b/>
            <sz val="16"/>
            <color indexed="81"/>
            <rFont val="Meiryo UI"/>
            <family val="3"/>
            <charset val="128"/>
          </rPr>
          <t>モデル名の後の青文字アンダーライン付の数字は
Passmark benchmarkのスコアとなります。</t>
        </r>
      </text>
    </comment>
    <comment ref="B24" authorId="0" shapeId="0" xr:uid="{1C3A0510-BD8A-4E65-8F22-FA6DF25F8D9B}">
      <text>
        <r>
          <rPr>
            <b/>
            <sz val="16"/>
            <color indexed="81"/>
            <rFont val="Meiryo UI"/>
            <family val="3"/>
            <charset val="128"/>
          </rPr>
          <t>IRカメラ搭載構成時</t>
        </r>
      </text>
    </comment>
    <comment ref="B25" authorId="0" shapeId="0" xr:uid="{F272AE0A-A5E3-4420-B36F-43337280E8BE}">
      <text>
        <r>
          <rPr>
            <b/>
            <sz val="16"/>
            <color indexed="81"/>
            <rFont val="Meiryo UI"/>
            <family val="3"/>
            <charset val="128"/>
          </rPr>
          <t>指紋認証リーダー搭載時</t>
        </r>
      </text>
    </comment>
  </commentList>
</comments>
</file>

<file path=xl/sharedStrings.xml><?xml version="1.0" encoding="utf-8"?>
<sst xmlns="http://schemas.openxmlformats.org/spreadsheetml/2006/main" count="1919" uniqueCount="511">
  <si>
    <t>Vostroシリーズ</t>
    <phoneticPr fontId="6"/>
  </si>
  <si>
    <t>製品名</t>
  </si>
  <si>
    <t>Code name</t>
    <phoneticPr fontId="9"/>
  </si>
  <si>
    <t>GREAT BEAR</t>
    <phoneticPr fontId="9"/>
  </si>
  <si>
    <t>TAHOE MLK</t>
    <phoneticPr fontId="9"/>
  </si>
  <si>
    <t>Factory</t>
    <phoneticPr fontId="9"/>
  </si>
  <si>
    <t>DELL</t>
    <phoneticPr fontId="9"/>
  </si>
  <si>
    <t>シャーシタイプ</t>
    <phoneticPr fontId="9"/>
  </si>
  <si>
    <t>SFF</t>
  </si>
  <si>
    <t>MT</t>
  </si>
  <si>
    <r>
      <rPr>
        <b/>
        <sz val="18"/>
        <color indexed="8"/>
        <rFont val="Meiryo UI"/>
        <family val="3"/>
        <charset val="128"/>
      </rPr>
      <t>製品画像</t>
    </r>
    <rPh sb="0" eb="2">
      <t>セイヒン</t>
    </rPh>
    <rPh sb="2" eb="4">
      <t>ガゾウ</t>
    </rPh>
    <phoneticPr fontId="9"/>
  </si>
  <si>
    <t>EOL</t>
    <phoneticPr fontId="9"/>
  </si>
  <si>
    <t>CPU</t>
    <phoneticPr fontId="9"/>
  </si>
  <si>
    <r>
      <rPr>
        <b/>
        <sz val="14"/>
        <color theme="1"/>
        <rFont val="Meiryo UI"/>
        <family val="3"/>
        <charset val="128"/>
      </rPr>
      <t>[第4世代-Haswell-]</t>
    </r>
    <r>
      <rPr>
        <sz val="14"/>
        <color theme="1"/>
        <rFont val="Meiryo UI"/>
        <family val="3"/>
        <charset val="128"/>
      </rPr>
      <t xml:space="preserve">
Celeron G1840
Pentium G3260
</t>
    </r>
    <r>
      <rPr>
        <sz val="13"/>
        <color theme="1"/>
        <rFont val="Meiryo UI"/>
        <family val="3"/>
        <charset val="128"/>
      </rPr>
      <t>Core i3 4170</t>
    </r>
    <r>
      <rPr>
        <sz val="5"/>
        <color theme="1"/>
        <rFont val="Meiryo UI"/>
        <family val="3"/>
        <charset val="128"/>
      </rPr>
      <t xml:space="preserve">
</t>
    </r>
    <r>
      <rPr>
        <sz val="13"/>
        <color theme="1"/>
        <rFont val="Meiryo UI"/>
        <family val="3"/>
        <charset val="128"/>
      </rPr>
      <t>Core i5 4460</t>
    </r>
    <phoneticPr fontId="9"/>
  </si>
  <si>
    <t>チップセット</t>
    <phoneticPr fontId="9"/>
  </si>
  <si>
    <t>Intel H81</t>
    <phoneticPr fontId="9"/>
  </si>
  <si>
    <t>Intel H110</t>
    <phoneticPr fontId="9"/>
  </si>
  <si>
    <t>Intel H370</t>
    <phoneticPr fontId="9"/>
  </si>
  <si>
    <t>Intel B360</t>
    <phoneticPr fontId="9"/>
  </si>
  <si>
    <t>グラフィックス</t>
    <phoneticPr fontId="9"/>
  </si>
  <si>
    <r>
      <rPr>
        <sz val="14"/>
        <color indexed="8"/>
        <rFont val="Meiryo UI"/>
        <family val="3"/>
        <charset val="128"/>
      </rPr>
      <t>Intel HDｸﾞﾗﾌｨｯｸ
Intel HDｸﾞﾗﾌｨｯｸ 4400
Intel HDｸﾞﾗﾌｨｯｸ 4600</t>
    </r>
    <r>
      <rPr>
        <sz val="12"/>
        <color indexed="8"/>
        <rFont val="Meiryo UI"/>
        <family val="3"/>
        <charset val="128"/>
      </rPr>
      <t xml:space="preserve">
</t>
    </r>
    <r>
      <rPr>
        <sz val="11"/>
        <color indexed="10"/>
        <rFont val="Meiryo UI"/>
        <family val="3"/>
        <charset val="128"/>
      </rPr>
      <t>*CPUにより異なります</t>
    </r>
    <r>
      <rPr>
        <sz val="5"/>
        <color indexed="8"/>
        <rFont val="Meiryo UI"/>
        <family val="3"/>
        <charset val="128"/>
      </rPr>
      <t/>
    </r>
    <phoneticPr fontId="9"/>
  </si>
  <si>
    <t>Intel HD Graphics 630</t>
    <phoneticPr fontId="9"/>
  </si>
  <si>
    <t>Intel UHD Graphics 610
Intel UHD Graphics 630</t>
    <phoneticPr fontId="9"/>
  </si>
  <si>
    <t>Intel HD Graphics 510
Intel HD Graphics 530
GeForce 710 2GB</t>
    <phoneticPr fontId="9"/>
  </si>
  <si>
    <t>Intel HD Graphics 630
GeForce 710 2GB
GeForce GT1030 2GB
GeForce GTX745 4GB</t>
    <phoneticPr fontId="9"/>
  </si>
  <si>
    <t>Intel UHD Graphics 610
Intel UHD Graphics 630
GeForce 710 2GB
GeForce GTX1050 2GB</t>
    <phoneticPr fontId="9"/>
  </si>
  <si>
    <t>OS</t>
    <phoneticPr fontId="9"/>
  </si>
  <si>
    <t>Windows 7</t>
    <phoneticPr fontId="9"/>
  </si>
  <si>
    <r>
      <rPr>
        <b/>
        <sz val="15"/>
        <color theme="1"/>
        <rFont val="Meiryo UI"/>
        <family val="3"/>
        <charset val="128"/>
      </rPr>
      <t>&lt; 64bit のみ &gt;</t>
    </r>
    <r>
      <rPr>
        <b/>
        <sz val="14"/>
        <color theme="1"/>
        <rFont val="Meiryo UI"/>
        <family val="3"/>
        <charset val="128"/>
      </rPr>
      <t xml:space="preserve">
</t>
    </r>
    <r>
      <rPr>
        <sz val="14"/>
        <color theme="1"/>
        <rFont val="Meiryo UI"/>
        <family val="3"/>
        <charset val="128"/>
      </rPr>
      <t>DGR Win 7 Pro SP1</t>
    </r>
    <phoneticPr fontId="9"/>
  </si>
  <si>
    <t>-</t>
    <phoneticPr fontId="9"/>
  </si>
  <si>
    <t>Windows 8</t>
    <phoneticPr fontId="9"/>
  </si>
  <si>
    <t>Windows 10</t>
  </si>
  <si>
    <r>
      <rPr>
        <b/>
        <sz val="15"/>
        <color indexed="8"/>
        <rFont val="Meiryo UI"/>
        <family val="3"/>
        <charset val="128"/>
      </rPr>
      <t>&lt; 64bit のみ &gt;</t>
    </r>
    <r>
      <rPr>
        <sz val="14"/>
        <color indexed="8"/>
        <rFont val="Meiryo UI"/>
        <family val="3"/>
        <charset val="128"/>
      </rPr>
      <t xml:space="preserve">
Windows 10 Home
Windows 10 Pro</t>
    </r>
  </si>
  <si>
    <t>Other</t>
  </si>
  <si>
    <t>-</t>
  </si>
  <si>
    <t>ディスプレイサイズ/解像度</t>
  </si>
  <si>
    <t>メモリ</t>
    <phoneticPr fontId="9"/>
  </si>
  <si>
    <r>
      <rPr>
        <b/>
        <sz val="16"/>
        <color indexed="8"/>
        <rFont val="Meiryo UI"/>
        <family val="3"/>
        <charset val="128"/>
      </rPr>
      <t>規格</t>
    </r>
    <rPh sb="0" eb="2">
      <t>キカク</t>
    </rPh>
    <phoneticPr fontId="9"/>
  </si>
  <si>
    <r>
      <t>PC3-12800</t>
    </r>
    <r>
      <rPr>
        <sz val="12"/>
        <color indexed="8"/>
        <rFont val="Meiryo UI"/>
        <family val="3"/>
        <charset val="128"/>
      </rPr>
      <t>（1600Mhz）</t>
    </r>
    <phoneticPr fontId="9"/>
  </si>
  <si>
    <t>PC4-17000（2133Mhz）</t>
    <phoneticPr fontId="9"/>
  </si>
  <si>
    <t>PC4-19200（2400Mhz）
PC4-21300（2666Mhz）</t>
    <phoneticPr fontId="9"/>
  </si>
  <si>
    <t>PC4-19200（2400Mhz）</t>
    <phoneticPr fontId="9"/>
  </si>
  <si>
    <t>PC4-21300（2666Mhz）</t>
    <phoneticPr fontId="9"/>
  </si>
  <si>
    <r>
      <rPr>
        <b/>
        <sz val="16"/>
        <color indexed="8"/>
        <rFont val="Meiryo UI"/>
        <family val="3"/>
        <charset val="128"/>
      </rPr>
      <t>スロット数/ 最大容量</t>
    </r>
    <rPh sb="4" eb="5">
      <t>スウ</t>
    </rPh>
    <rPh sb="7" eb="9">
      <t>サイダイ</t>
    </rPh>
    <rPh sb="9" eb="11">
      <t>ヨウリョウ</t>
    </rPh>
    <phoneticPr fontId="9"/>
  </si>
  <si>
    <t>2スロット / 最大16GB</t>
    <rPh sb="8" eb="10">
      <t>サイダイ</t>
    </rPh>
    <phoneticPr fontId="9"/>
  </si>
  <si>
    <t>2スロット / 最大32GB</t>
    <rPh sb="8" eb="10">
      <t>サイダイ</t>
    </rPh>
    <phoneticPr fontId="9"/>
  </si>
  <si>
    <t>光学ドライブ</t>
    <rPh sb="0" eb="2">
      <t>コウガク</t>
    </rPh>
    <phoneticPr fontId="9"/>
  </si>
  <si>
    <t>DVD-ROMドライブ
DVDスーパーマルチドライブ</t>
    <phoneticPr fontId="9"/>
  </si>
  <si>
    <t>DVD+/-RWドライブ</t>
    <phoneticPr fontId="9"/>
  </si>
  <si>
    <t>HDD</t>
    <phoneticPr fontId="9"/>
  </si>
  <si>
    <t>3.5インチ：1台</t>
    <phoneticPr fontId="9"/>
  </si>
  <si>
    <t>3.5インチ：1台
もしくは
2.5インチ：2台</t>
    <rPh sb="8" eb="9">
      <t>ダイ</t>
    </rPh>
    <rPh sb="23" eb="24">
      <t>ダイ</t>
    </rPh>
    <phoneticPr fontId="9"/>
  </si>
  <si>
    <t>3.5インチ：1台
もしくは
2.5インチ1台+3.5インチ1台</t>
    <rPh sb="8" eb="9">
      <t>ダイ</t>
    </rPh>
    <rPh sb="22" eb="23">
      <t>ダイ</t>
    </rPh>
    <rPh sb="31" eb="32">
      <t>ダイ</t>
    </rPh>
    <phoneticPr fontId="9"/>
  </si>
  <si>
    <t>3.5インチ：1台
（M.2 PCIeスロット空き１）</t>
    <rPh sb="8" eb="9">
      <t>ダイ</t>
    </rPh>
    <phoneticPr fontId="9"/>
  </si>
  <si>
    <t>HDDオプション</t>
    <phoneticPr fontId="9"/>
  </si>
  <si>
    <t>SATA 7200回転</t>
    <phoneticPr fontId="9"/>
  </si>
  <si>
    <t>SATA 7200rpm
SSD</t>
    <phoneticPr fontId="9"/>
  </si>
  <si>
    <t>SATA 7200rpm</t>
    <phoneticPr fontId="9"/>
  </si>
  <si>
    <t xml:space="preserve">
&lt;3.5インチ&gt;
SATA 7200rpm</t>
    <phoneticPr fontId="9"/>
  </si>
  <si>
    <t>RAID</t>
    <phoneticPr fontId="9"/>
  </si>
  <si>
    <t>セキュリティ</t>
    <phoneticPr fontId="9"/>
  </si>
  <si>
    <t>TPM</t>
    <phoneticPr fontId="9"/>
  </si>
  <si>
    <t>Win10構成のみ搭載</t>
    <rPh sb="5" eb="7">
      <t>コウセイ</t>
    </rPh>
    <rPh sb="9" eb="11">
      <t>トウサイ</t>
    </rPh>
    <phoneticPr fontId="9"/>
  </si>
  <si>
    <t>◯</t>
    <phoneticPr fontId="9"/>
  </si>
  <si>
    <t>Smart Card</t>
    <phoneticPr fontId="9"/>
  </si>
  <si>
    <t>メディアカードリーダー</t>
    <phoneticPr fontId="9"/>
  </si>
  <si>
    <r>
      <rPr>
        <sz val="11"/>
        <color rgb="FFFF0000"/>
        <rFont val="Meiryo UI"/>
        <family val="3"/>
        <charset val="128"/>
      </rPr>
      <t>※オプション</t>
    </r>
    <r>
      <rPr>
        <sz val="12"/>
        <color indexed="8"/>
        <rFont val="Meiryo UI"/>
        <family val="3"/>
        <charset val="128"/>
      </rPr>
      <t xml:space="preserve">
SD / SDHC
MMC / MMC+
MS / MS Pro / XD</t>
    </r>
  </si>
  <si>
    <t>SD/SDHC/SDXC
MMC/MMC+</t>
    <phoneticPr fontId="9"/>
  </si>
  <si>
    <t>USB</t>
    <phoneticPr fontId="9"/>
  </si>
  <si>
    <t>USBの総数</t>
    <rPh sb="4" eb="6">
      <t>ソウスウ</t>
    </rPh>
    <phoneticPr fontId="9"/>
  </si>
  <si>
    <t>6ポート</t>
    <phoneticPr fontId="9"/>
  </si>
  <si>
    <t>USB 2.0 内訳</t>
    <rPh sb="8" eb="10">
      <t>ウチワケ</t>
    </rPh>
    <phoneticPr fontId="9"/>
  </si>
  <si>
    <t>前面:2 / 背面:2</t>
    <rPh sb="0" eb="2">
      <t>ゼンメン</t>
    </rPh>
    <rPh sb="7" eb="9">
      <t>ハイメン</t>
    </rPh>
    <phoneticPr fontId="9"/>
  </si>
  <si>
    <t>背面:4</t>
  </si>
  <si>
    <t>USB 3.0 内訳
（USB 3.1Gen1 Type A）</t>
    <rPh sb="8" eb="10">
      <t>ウチワケ</t>
    </rPh>
    <phoneticPr fontId="9"/>
  </si>
  <si>
    <t>背面:2</t>
    <rPh sb="0" eb="2">
      <t>ハイメン</t>
    </rPh>
    <phoneticPr fontId="9"/>
  </si>
  <si>
    <t>前面:2</t>
  </si>
  <si>
    <t>USB 3.1Gen1 TypeC 内訳</t>
    <phoneticPr fontId="9"/>
  </si>
  <si>
    <t>USB 3.1Gen2 TypeC 内訳</t>
    <phoneticPr fontId="9"/>
  </si>
  <si>
    <t>USB
付加機能</t>
  </si>
  <si>
    <t>Smart Power on</t>
    <phoneticPr fontId="9"/>
  </si>
  <si>
    <t>Power Share USB</t>
  </si>
  <si>
    <t>周辺機器
の端子</t>
    <rPh sb="0" eb="2">
      <t>シュウヘン</t>
    </rPh>
    <rPh sb="2" eb="4">
      <t>キキ</t>
    </rPh>
    <rPh sb="6" eb="8">
      <t>タンシ</t>
    </rPh>
    <phoneticPr fontId="9"/>
  </si>
  <si>
    <t>IEEE1394</t>
    <phoneticPr fontId="9"/>
  </si>
  <si>
    <r>
      <t xml:space="preserve">パラレル（25pin）
</t>
    </r>
    <r>
      <rPr>
        <sz val="12"/>
        <color indexed="8"/>
        <rFont val="Meiryo UI"/>
        <family val="3"/>
        <charset val="128"/>
      </rPr>
      <t>IEEE1284</t>
    </r>
  </si>
  <si>
    <t>△</t>
    <phoneticPr fontId="9"/>
  </si>
  <si>
    <r>
      <t xml:space="preserve">シリアル（9pin）
</t>
    </r>
    <r>
      <rPr>
        <sz val="13"/>
        <color indexed="8"/>
        <rFont val="Meiryo UI"/>
        <family val="3"/>
        <charset val="128"/>
      </rPr>
      <t>RS-232C</t>
    </r>
  </si>
  <si>
    <t>PS/2</t>
    <phoneticPr fontId="9"/>
  </si>
  <si>
    <t>○</t>
    <phoneticPr fontId="9"/>
  </si>
  <si>
    <t>モニタの
端子</t>
  </si>
  <si>
    <t>標準構成</t>
    <rPh sb="0" eb="2">
      <t>ヒョウジュン</t>
    </rPh>
    <rPh sb="2" eb="4">
      <t>コウセイ</t>
    </rPh>
    <phoneticPr fontId="9"/>
  </si>
  <si>
    <t>VGA / HDMI</t>
  </si>
  <si>
    <t>VGA / HDMI</t>
    <phoneticPr fontId="9"/>
  </si>
  <si>
    <t>グラフィックカード
選択時</t>
    <rPh sb="10" eb="12">
      <t>センタク</t>
    </rPh>
    <rPh sb="12" eb="13">
      <t>ジ</t>
    </rPh>
    <phoneticPr fontId="9"/>
  </si>
  <si>
    <t>ネットワーク</t>
    <phoneticPr fontId="9"/>
  </si>
  <si>
    <t>LAN</t>
    <phoneticPr fontId="9"/>
  </si>
  <si>
    <t>10 / 100 /1000 Mbps</t>
    <phoneticPr fontId="9"/>
  </si>
  <si>
    <t>2nd LAN</t>
    <phoneticPr fontId="9"/>
  </si>
  <si>
    <t>ワイヤレス LAN</t>
    <phoneticPr fontId="9"/>
  </si>
  <si>
    <t>〇</t>
  </si>
  <si>
    <t>Bluetooth</t>
    <phoneticPr fontId="9"/>
  </si>
  <si>
    <t>拡張
スロット</t>
    <rPh sb="0" eb="2">
      <t>カクチョウ</t>
    </rPh>
    <phoneticPr fontId="9"/>
  </si>
  <si>
    <t>PCI</t>
    <phoneticPr fontId="9"/>
  </si>
  <si>
    <r>
      <t xml:space="preserve">1（ロープロ）
</t>
    </r>
    <r>
      <rPr>
        <sz val="13"/>
        <color indexed="8"/>
        <rFont val="Meiryo UI"/>
        <family val="3"/>
        <charset val="128"/>
      </rPr>
      <t>長さ：約 167 mm まで</t>
    </r>
    <rPh sb="8" eb="9">
      <t>ナガ</t>
    </rPh>
    <phoneticPr fontId="9"/>
  </si>
  <si>
    <r>
      <t>PCI-Express</t>
    </r>
    <r>
      <rPr>
        <b/>
        <sz val="16"/>
        <color indexed="8"/>
        <rFont val="Meiryo UI"/>
        <family val="3"/>
        <charset val="128"/>
      </rPr>
      <t>×1</t>
    </r>
  </si>
  <si>
    <r>
      <t xml:space="preserve">2（ロープロ）
</t>
    </r>
    <r>
      <rPr>
        <sz val="13"/>
        <color indexed="8"/>
        <rFont val="Meiryo UI"/>
        <family val="3"/>
        <charset val="128"/>
      </rPr>
      <t>長さ：約 167 mm まで</t>
    </r>
    <rPh sb="8" eb="9">
      <t>ナガ</t>
    </rPh>
    <phoneticPr fontId="9"/>
  </si>
  <si>
    <t>1（ロープロ）
長さ：約167.7mm まで</t>
    <phoneticPr fontId="9"/>
  </si>
  <si>
    <t>2（フルハイト）
長さ：約167.6mm まで</t>
    <phoneticPr fontId="9"/>
  </si>
  <si>
    <r>
      <t>PCI-Express</t>
    </r>
    <r>
      <rPr>
        <b/>
        <sz val="16"/>
        <color indexed="8"/>
        <rFont val="Meiryo UI"/>
        <family val="3"/>
        <charset val="128"/>
      </rPr>
      <t>×4</t>
    </r>
  </si>
  <si>
    <t>PCI-Express×16</t>
  </si>
  <si>
    <t>1（フルハイト）
長さ：約230mm まで</t>
    <phoneticPr fontId="9"/>
  </si>
  <si>
    <t>電源・筐体</t>
    <rPh sb="0" eb="2">
      <t>デンゲン</t>
    </rPh>
    <rPh sb="3" eb="5">
      <t>キョウ</t>
    </rPh>
    <phoneticPr fontId="9"/>
  </si>
  <si>
    <r>
      <t xml:space="preserve">定格出力
</t>
    </r>
    <r>
      <rPr>
        <sz val="12"/>
        <color rgb="FFFF0000"/>
        <rFont val="Meiryo UI"/>
        <family val="3"/>
        <charset val="128"/>
      </rPr>
      <t>※消費電力は参考値です。
測定構成など詳細は別途ご確認ください</t>
    </r>
    <rPh sb="0" eb="2">
      <t>テイカク</t>
    </rPh>
    <rPh sb="2" eb="4">
      <t>シュツリョク</t>
    </rPh>
    <rPh sb="27" eb="29">
      <t>ベット</t>
    </rPh>
    <rPh sb="30" eb="32">
      <t>カクニン</t>
    </rPh>
    <phoneticPr fontId="9"/>
  </si>
  <si>
    <t>250W</t>
    <phoneticPr fontId="9"/>
  </si>
  <si>
    <t>180W</t>
    <phoneticPr fontId="9"/>
  </si>
  <si>
    <t>200W</t>
    <phoneticPr fontId="9"/>
  </si>
  <si>
    <t>240W</t>
    <phoneticPr fontId="9"/>
  </si>
  <si>
    <t>290W</t>
    <phoneticPr fontId="9"/>
  </si>
  <si>
    <t xml:space="preserve">
外寸</t>
    <rPh sb="1" eb="2">
      <t>ガイ</t>
    </rPh>
    <rPh sb="2" eb="3">
      <t>スン</t>
    </rPh>
    <phoneticPr fontId="9"/>
  </si>
  <si>
    <r>
      <t xml:space="preserve"> </t>
    </r>
    <r>
      <rPr>
        <sz val="14"/>
        <color indexed="8"/>
        <rFont val="Meiryo UI"/>
        <family val="3"/>
        <charset val="128"/>
      </rPr>
      <t>幅：102 mm 
奥行き：433.1 mm
高さ：360 mm</t>
    </r>
    <rPh sb="11" eb="13">
      <t>オクユ</t>
    </rPh>
    <rPh sb="24" eb="25">
      <t>タカ</t>
    </rPh>
    <phoneticPr fontId="9"/>
  </si>
  <si>
    <t xml:space="preserve"> 幅：154 mm 
奥行き：294.4 mm
高さ：352.9 mm</t>
    <phoneticPr fontId="9"/>
  </si>
  <si>
    <t xml:space="preserve"> 幅：160 mm 
奥行き：289.4 mm
高さ：373.7 mm</t>
    <phoneticPr fontId="9"/>
  </si>
  <si>
    <r>
      <rPr>
        <b/>
        <sz val="16"/>
        <color indexed="8"/>
        <rFont val="Meiryo UI"/>
        <family val="3"/>
        <charset val="128"/>
      </rPr>
      <t>重量</t>
    </r>
    <rPh sb="0" eb="2">
      <t>ジュウリョウ</t>
    </rPh>
    <phoneticPr fontId="9"/>
  </si>
  <si>
    <t>7.2 kg</t>
    <phoneticPr fontId="9"/>
  </si>
  <si>
    <t>4.4 kg</t>
    <phoneticPr fontId="9"/>
  </si>
  <si>
    <t>4.8 kg</t>
    <phoneticPr fontId="9"/>
  </si>
  <si>
    <t>5.9 kg</t>
    <phoneticPr fontId="9"/>
  </si>
  <si>
    <t>※部材状況・販売状況等により、
　上記の構成は予告なく変更されます。
　最新の状況は弊社営業担当までお問い合わせください。</t>
    <rPh sb="1" eb="3">
      <t>ブザイ</t>
    </rPh>
    <rPh sb="3" eb="5">
      <t>ジョウキョウ</t>
    </rPh>
    <rPh sb="6" eb="8">
      <t>ハンバイ</t>
    </rPh>
    <rPh sb="8" eb="10">
      <t>ジョウキョウ</t>
    </rPh>
    <rPh sb="10" eb="11">
      <t>ナド</t>
    </rPh>
    <rPh sb="17" eb="19">
      <t>ジョウキ</t>
    </rPh>
    <rPh sb="20" eb="22">
      <t>コウセイ</t>
    </rPh>
    <rPh sb="23" eb="25">
      <t>ヨコク</t>
    </rPh>
    <rPh sb="27" eb="29">
      <t>ヘンコウ</t>
    </rPh>
    <rPh sb="36" eb="38">
      <t>サイシン</t>
    </rPh>
    <rPh sb="39" eb="41">
      <t>ジョウキョウ</t>
    </rPh>
    <rPh sb="42" eb="44">
      <t>ヘイシャ</t>
    </rPh>
    <rPh sb="44" eb="46">
      <t>エイギョウ</t>
    </rPh>
    <rPh sb="46" eb="48">
      <t>タントウ</t>
    </rPh>
    <rPh sb="51" eb="52">
      <t>ト</t>
    </rPh>
    <rPh sb="53" eb="54">
      <t>ア</t>
    </rPh>
    <phoneticPr fontId="6"/>
  </si>
  <si>
    <t>カテゴリー</t>
  </si>
  <si>
    <t>5000シリーズ</t>
    <phoneticPr fontId="9"/>
  </si>
  <si>
    <t>7000シリーズ</t>
    <phoneticPr fontId="9"/>
  </si>
  <si>
    <t>Product</t>
    <phoneticPr fontId="9"/>
  </si>
  <si>
    <t>14.0インチ</t>
    <phoneticPr fontId="9"/>
  </si>
  <si>
    <t>15.6インチ</t>
  </si>
  <si>
    <t>13.3インチ</t>
    <phoneticPr fontId="9"/>
  </si>
  <si>
    <t>15.6インチ</t>
    <phoneticPr fontId="9"/>
  </si>
  <si>
    <t>14 3000シリーズ</t>
    <phoneticPr fontId="9"/>
  </si>
  <si>
    <t>New 14 3000シリーズ</t>
    <phoneticPr fontId="9"/>
  </si>
  <si>
    <t>15 3000シリーズ</t>
    <phoneticPr fontId="9"/>
  </si>
  <si>
    <t>15 3000シリーズ</t>
  </si>
  <si>
    <t>New 15 3000シリーズ</t>
    <phoneticPr fontId="9"/>
  </si>
  <si>
    <t>New 13 5000シリーズ</t>
    <phoneticPr fontId="9"/>
  </si>
  <si>
    <t>New 14 5000シリーズ</t>
    <phoneticPr fontId="9"/>
  </si>
  <si>
    <t>15 5000シリーズ</t>
    <phoneticPr fontId="9"/>
  </si>
  <si>
    <t>15 7000シリーズ</t>
    <phoneticPr fontId="9"/>
  </si>
  <si>
    <t>製品画像</t>
    <rPh sb="0" eb="2">
      <t>セイヒン</t>
    </rPh>
    <rPh sb="2" eb="4">
      <t>ガゾウ</t>
    </rPh>
    <phoneticPr fontId="9"/>
  </si>
  <si>
    <t>カラーバリエーション</t>
    <phoneticPr fontId="9"/>
  </si>
  <si>
    <t>ブラック
白
グレー</t>
    <rPh sb="5" eb="6">
      <t>シロ</t>
    </rPh>
    <phoneticPr fontId="9"/>
  </si>
  <si>
    <t>ブラック
グレー</t>
    <phoneticPr fontId="9"/>
  </si>
  <si>
    <t>ブラック</t>
    <phoneticPr fontId="9"/>
  </si>
  <si>
    <t>ブラック
赤
グレー</t>
    <rPh sb="5" eb="6">
      <t>アカ</t>
    </rPh>
    <phoneticPr fontId="9"/>
  </si>
  <si>
    <t>シルバー
ローズゴールド</t>
    <phoneticPr fontId="9"/>
  </si>
  <si>
    <t>プラチナシルバー
ローズゴールド</t>
    <phoneticPr fontId="9"/>
  </si>
  <si>
    <t>グレー
ゴールド
ナイトブルー</t>
    <phoneticPr fontId="9"/>
  </si>
  <si>
    <t>プラチナ・シルバー
メタリック・ブルー</t>
    <phoneticPr fontId="9"/>
  </si>
  <si>
    <t>Radeon 520 2GB</t>
    <phoneticPr fontId="9"/>
  </si>
  <si>
    <t>GeForce GTX1050 4GB
GeForce GTX1050Ti 4GB
GeForce GTX 1060 6GB</t>
    <phoneticPr fontId="9"/>
  </si>
  <si>
    <r>
      <rPr>
        <b/>
        <sz val="15"/>
        <color theme="1"/>
        <rFont val="Meiryo UI"/>
        <family val="3"/>
        <charset val="128"/>
      </rPr>
      <t>&lt; 64bitのみ &gt;</t>
    </r>
    <r>
      <rPr>
        <b/>
        <sz val="14"/>
        <color theme="1"/>
        <rFont val="Meiryo UI"/>
        <family val="3"/>
        <charset val="128"/>
      </rPr>
      <t xml:space="preserve">
</t>
    </r>
    <r>
      <rPr>
        <sz val="14"/>
        <color theme="1"/>
        <rFont val="Meiryo UI"/>
        <family val="3"/>
        <charset val="128"/>
      </rPr>
      <t>Windows 10
Windows 10 Pro</t>
    </r>
  </si>
  <si>
    <t>Other</t>
    <phoneticPr fontId="9"/>
  </si>
  <si>
    <t>&lt; 非光沢液晶 &gt;
14.0 HD（1366×768）</t>
  </si>
  <si>
    <t>&lt; 非光沢液晶 &gt;
15.6 HD（1366×768）</t>
    <phoneticPr fontId="9"/>
  </si>
  <si>
    <t>&lt; 非光沢液晶 &gt;
13.3 FHD IPS（1920×1080）</t>
    <phoneticPr fontId="9"/>
  </si>
  <si>
    <t>Memory</t>
    <phoneticPr fontId="9"/>
  </si>
  <si>
    <t>規格</t>
    <rPh sb="0" eb="2">
      <t>キカク</t>
    </rPh>
    <phoneticPr fontId="9"/>
  </si>
  <si>
    <t>PC3-12800（1600Mhz）</t>
    <phoneticPr fontId="9"/>
  </si>
  <si>
    <t>スロット数/ 最大容量</t>
    <rPh sb="4" eb="5">
      <t>スウ</t>
    </rPh>
    <rPh sb="7" eb="9">
      <t>サイダイ</t>
    </rPh>
    <rPh sb="9" eb="11">
      <t>ヨウリョウ</t>
    </rPh>
    <phoneticPr fontId="9"/>
  </si>
  <si>
    <t>2スロット / 最大16GB</t>
    <phoneticPr fontId="9"/>
  </si>
  <si>
    <t>2スロット / 最大32GB</t>
    <phoneticPr fontId="9"/>
  </si>
  <si>
    <t>光学ドライブオプション</t>
    <rPh sb="0" eb="2">
      <t>コウガク</t>
    </rPh>
    <phoneticPr fontId="9"/>
  </si>
  <si>
    <t>DVDスーパーマルチドライブ</t>
    <phoneticPr fontId="9"/>
  </si>
  <si>
    <r>
      <t>HDDオプション</t>
    </r>
    <r>
      <rPr>
        <sz val="13"/>
        <color theme="1"/>
        <rFont val="Meiryo UI"/>
        <family val="3"/>
        <charset val="128"/>
      </rPr>
      <t/>
    </r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</si>
  <si>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</t>
    </r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</si>
  <si>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</t>
    </r>
  </si>
  <si>
    <r>
      <rPr>
        <b/>
        <sz val="14"/>
        <color theme="1"/>
        <rFont val="Meiryo UI"/>
        <family val="3"/>
        <charset val="128"/>
      </rPr>
      <t>＜M.2＞</t>
    </r>
    <r>
      <rPr>
        <sz val="14"/>
        <color theme="1"/>
        <rFont val="Meiryo UI"/>
        <family val="3"/>
        <charset val="128"/>
      </rPr>
      <t xml:space="preserve">
SSD</t>
    </r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</si>
  <si>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
</t>
    </r>
    <r>
      <rPr>
        <b/>
        <sz val="14"/>
        <color theme="1"/>
        <rFont val="Meiryo UI"/>
        <family val="3"/>
        <charset val="128"/>
      </rPr>
      <t xml:space="preserve">＜M.2＞
</t>
    </r>
    <r>
      <rPr>
        <sz val="14"/>
        <color theme="1"/>
        <rFont val="Meiryo UI"/>
        <family val="3"/>
        <charset val="128"/>
      </rPr>
      <t>SSD</t>
    </r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</si>
  <si>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
</t>
    </r>
    <r>
      <rPr>
        <b/>
        <sz val="14"/>
        <color theme="1"/>
        <rFont val="Meiryo UI"/>
        <family val="3"/>
        <charset val="128"/>
      </rPr>
      <t>＜M.2＞</t>
    </r>
    <r>
      <rPr>
        <sz val="14"/>
        <color theme="1"/>
        <rFont val="Meiryo UI"/>
        <family val="3"/>
        <charset val="128"/>
      </rPr>
      <t xml:space="preserve">
SSD</t>
    </r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</si>
  <si>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1TB SATA 5400回転
</t>
    </r>
    <r>
      <rPr>
        <b/>
        <sz val="14"/>
        <color theme="1"/>
        <rFont val="Meiryo UI"/>
        <family val="3"/>
        <charset val="128"/>
      </rPr>
      <t>＜M.2＞</t>
    </r>
    <r>
      <rPr>
        <sz val="14"/>
        <color theme="1"/>
        <rFont val="Meiryo UI"/>
        <family val="3"/>
        <charset val="128"/>
      </rPr>
      <t xml:space="preserve">
128GB SSD (M.2 SATA) 
+
 1TB 5400rpm SATA</t>
    </r>
    <phoneticPr fontId="9"/>
  </si>
  <si>
    <t>Expansion
Card</t>
    <phoneticPr fontId="9"/>
  </si>
  <si>
    <t>PC Card</t>
    <phoneticPr fontId="9"/>
  </si>
  <si>
    <t>Express Card</t>
  </si>
  <si>
    <r>
      <t xml:space="preserve">△ </t>
    </r>
    <r>
      <rPr>
        <sz val="12"/>
        <color rgb="FFFF0000"/>
        <rFont val="Meiryo UI"/>
        <family val="3"/>
        <charset val="128"/>
      </rPr>
      <t>*Core i構成のみ搭載</t>
    </r>
    <rPh sb="9" eb="11">
      <t>コウセイ</t>
    </rPh>
    <rPh sb="13" eb="15">
      <t>トウサイ</t>
    </rPh>
    <phoneticPr fontId="9"/>
  </si>
  <si>
    <t>指紋認証</t>
    <rPh sb="0" eb="2">
      <t>シモン</t>
    </rPh>
    <rPh sb="2" eb="4">
      <t>ニンショウ</t>
    </rPh>
    <phoneticPr fontId="9"/>
  </si>
  <si>
    <r>
      <t xml:space="preserve">△
</t>
    </r>
    <r>
      <rPr>
        <sz val="12"/>
        <color rgb="FFFF0000"/>
        <rFont val="Meiryo UI"/>
        <family val="3"/>
        <charset val="128"/>
      </rPr>
      <t>*ブラックカバー時のみ選択可</t>
    </r>
    <rPh sb="10" eb="11">
      <t>ジ</t>
    </rPh>
    <rPh sb="13" eb="15">
      <t>センタク</t>
    </rPh>
    <rPh sb="15" eb="16">
      <t>カ</t>
    </rPh>
    <phoneticPr fontId="9"/>
  </si>
  <si>
    <t>FIPS 指紋認証</t>
    <rPh sb="5" eb="7">
      <t>シモン</t>
    </rPh>
    <rPh sb="7" eb="9">
      <t>ニンショウ</t>
    </rPh>
    <phoneticPr fontId="9"/>
  </si>
  <si>
    <t>スマートカード</t>
    <phoneticPr fontId="9"/>
  </si>
  <si>
    <t>非接触型スマートカード</t>
    <rPh sb="0" eb="1">
      <t>ヒ</t>
    </rPh>
    <rPh sb="1" eb="4">
      <t>セッショクガタ</t>
    </rPh>
    <phoneticPr fontId="9"/>
  </si>
  <si>
    <t>セキュリティロックスロット</t>
    <phoneticPr fontId="9"/>
  </si>
  <si>
    <t>ケンジントン</t>
    <phoneticPr fontId="9"/>
  </si>
  <si>
    <t>ノーブル</t>
    <phoneticPr fontId="9"/>
  </si>
  <si>
    <t>入力
デバイス</t>
    <rPh sb="0" eb="2">
      <t>ニュウリョク</t>
    </rPh>
    <phoneticPr fontId="9"/>
  </si>
  <si>
    <t>バックライトキーボード</t>
    <phoneticPr fontId="9"/>
  </si>
  <si>
    <t>×</t>
    <phoneticPr fontId="9"/>
  </si>
  <si>
    <t>ポインティングスティック</t>
    <phoneticPr fontId="9"/>
  </si>
  <si>
    <t>テンキー</t>
    <phoneticPr fontId="9"/>
  </si>
  <si>
    <t>3ポート</t>
    <phoneticPr fontId="9"/>
  </si>
  <si>
    <t>4ポート</t>
    <phoneticPr fontId="9"/>
  </si>
  <si>
    <t xml:space="preserve">内訳：USB 2.0 </t>
    <rPh sb="0" eb="2">
      <t>ウチワケ</t>
    </rPh>
    <phoneticPr fontId="9"/>
  </si>
  <si>
    <t>右側面:1</t>
    <rPh sb="0" eb="1">
      <t>ミギ</t>
    </rPh>
    <rPh sb="1" eb="3">
      <t>ソクメン</t>
    </rPh>
    <phoneticPr fontId="9"/>
  </si>
  <si>
    <t>右側面:1</t>
    <phoneticPr fontId="9"/>
  </si>
  <si>
    <t>左側面:2</t>
    <phoneticPr fontId="9"/>
  </si>
  <si>
    <t>左側面:1</t>
    <rPh sb="0" eb="1">
      <t>ヒダリ</t>
    </rPh>
    <rPh sb="1" eb="3">
      <t>ソクメン</t>
    </rPh>
    <phoneticPr fontId="9"/>
  </si>
  <si>
    <t>右側面:2</t>
    <rPh sb="0" eb="1">
      <t>ミギ</t>
    </rPh>
    <phoneticPr fontId="9"/>
  </si>
  <si>
    <t>右側面:2</t>
    <phoneticPr fontId="9"/>
  </si>
  <si>
    <t>左側面:2 / 右側面:1</t>
    <phoneticPr fontId="9"/>
  </si>
  <si>
    <t>内訳：USB 3.1 Gen1 TypeC</t>
    <phoneticPr fontId="9"/>
  </si>
  <si>
    <t>左側面:1</t>
    <phoneticPr fontId="9"/>
  </si>
  <si>
    <t>内訳：USB 3.1 Gen2 TypeC</t>
    <phoneticPr fontId="9"/>
  </si>
  <si>
    <t>EシリーズDockへの対応</t>
  </si>
  <si>
    <t>周辺機器
の端子</t>
    <phoneticPr fontId="9"/>
  </si>
  <si>
    <t>Thunderbolt 3</t>
    <phoneticPr fontId="9"/>
  </si>
  <si>
    <t xml:space="preserve">◯
USB 3.1 Gen2 TypeC兼用
</t>
    <rPh sb="20" eb="22">
      <t>ケンヨウ</t>
    </rPh>
    <phoneticPr fontId="9"/>
  </si>
  <si>
    <r>
      <t>パラレル（25pin）</t>
    </r>
    <r>
      <rPr>
        <b/>
        <sz val="16"/>
        <color indexed="8"/>
        <rFont val="Meiryo UI"/>
        <family val="3"/>
        <charset val="128"/>
      </rPr>
      <t xml:space="preserve">
</t>
    </r>
    <r>
      <rPr>
        <sz val="12"/>
        <color indexed="8"/>
        <rFont val="Meiryo UI"/>
        <family val="3"/>
        <charset val="128"/>
      </rPr>
      <t>IEEE1284</t>
    </r>
  </si>
  <si>
    <t>VGA</t>
    <phoneticPr fontId="9"/>
  </si>
  <si>
    <t>HDMI</t>
    <phoneticPr fontId="9"/>
  </si>
  <si>
    <t>○（1.4a）</t>
    <phoneticPr fontId="9"/>
  </si>
  <si>
    <t>○（1.4）</t>
    <phoneticPr fontId="9"/>
  </si>
  <si>
    <t>○（2.0）</t>
    <phoneticPr fontId="9"/>
  </si>
  <si>
    <t>Display Port</t>
  </si>
  <si>
    <t>SIMフリー対応</t>
    <phoneticPr fontId="9"/>
  </si>
  <si>
    <t>10 / 100 / 1000 Mbps</t>
    <phoneticPr fontId="9"/>
  </si>
  <si>
    <t>Bluetooth</t>
  </si>
  <si>
    <t>マルチメディア</t>
    <phoneticPr fontId="9"/>
  </si>
  <si>
    <t>メディア
カードリーダー</t>
    <phoneticPr fontId="9"/>
  </si>
  <si>
    <t>SD / SDHC / SDXC</t>
    <phoneticPr fontId="9"/>
  </si>
  <si>
    <t>SD / SDIO / SDHC / SDXC
MMC / MMC＋</t>
    <phoneticPr fontId="9"/>
  </si>
  <si>
    <t>Micro SD</t>
    <phoneticPr fontId="9"/>
  </si>
  <si>
    <t>SD</t>
    <phoneticPr fontId="9"/>
  </si>
  <si>
    <t>Webカメラ</t>
    <phoneticPr fontId="9"/>
  </si>
  <si>
    <t>○ （100万画素）</t>
    <rPh sb="6" eb="7">
      <t>マン</t>
    </rPh>
    <rPh sb="7" eb="9">
      <t>ガソ</t>
    </rPh>
    <phoneticPr fontId="9"/>
  </si>
  <si>
    <t>○（100万画素）</t>
    <rPh sb="5" eb="6">
      <t>マン</t>
    </rPh>
    <rPh sb="6" eb="8">
      <t>ガソ</t>
    </rPh>
    <phoneticPr fontId="9"/>
  </si>
  <si>
    <t>管理機能</t>
    <rPh sb="0" eb="2">
      <t>カンリ</t>
    </rPh>
    <rPh sb="2" eb="4">
      <t>キノウ</t>
    </rPh>
    <phoneticPr fontId="9"/>
  </si>
  <si>
    <t>vPro</t>
    <phoneticPr fontId="9"/>
  </si>
  <si>
    <t>2セル</t>
  </si>
  <si>
    <t>3セル</t>
    <phoneticPr fontId="9"/>
  </si>
  <si>
    <t>最大10時間</t>
    <rPh sb="0" eb="2">
      <t>サイダイ</t>
    </rPh>
    <rPh sb="4" eb="6">
      <t>ジカン</t>
    </rPh>
    <phoneticPr fontId="9"/>
  </si>
  <si>
    <t>最大9時間48分</t>
    <rPh sb="0" eb="2">
      <t>サイダイ</t>
    </rPh>
    <rPh sb="3" eb="5">
      <t>ジカン</t>
    </rPh>
    <rPh sb="7" eb="8">
      <t>フン</t>
    </rPh>
    <phoneticPr fontId="9"/>
  </si>
  <si>
    <t>約11時間24分</t>
    <rPh sb="0" eb="1">
      <t>ヤク</t>
    </rPh>
    <rPh sb="3" eb="5">
      <t>ジカン</t>
    </rPh>
    <rPh sb="7" eb="8">
      <t>プン</t>
    </rPh>
    <phoneticPr fontId="9"/>
  </si>
  <si>
    <t>4セル</t>
    <phoneticPr fontId="9"/>
  </si>
  <si>
    <t>最大8時間35分</t>
    <rPh sb="0" eb="2">
      <t>サイダイ</t>
    </rPh>
    <rPh sb="3" eb="5">
      <t>ジカン</t>
    </rPh>
    <rPh sb="7" eb="8">
      <t>フン</t>
    </rPh>
    <phoneticPr fontId="9"/>
  </si>
  <si>
    <t>最大9時間53分</t>
    <rPh sb="0" eb="2">
      <t>サイダイ</t>
    </rPh>
    <rPh sb="3" eb="5">
      <t>ジカン</t>
    </rPh>
    <rPh sb="7" eb="8">
      <t>フン</t>
    </rPh>
    <phoneticPr fontId="9"/>
  </si>
  <si>
    <t>最大10時間42分</t>
    <rPh sb="0" eb="2">
      <t>サイダイ</t>
    </rPh>
    <rPh sb="4" eb="6">
      <t>ジカン</t>
    </rPh>
    <rPh sb="8" eb="9">
      <t>フン</t>
    </rPh>
    <phoneticPr fontId="9"/>
  </si>
  <si>
    <t>最大8時間23分</t>
    <rPh sb="0" eb="2">
      <t>サイダイ</t>
    </rPh>
    <rPh sb="3" eb="5">
      <t>ジカン</t>
    </rPh>
    <rPh sb="7" eb="8">
      <t>フン</t>
    </rPh>
    <phoneticPr fontId="9"/>
  </si>
  <si>
    <t>最大8時間22分</t>
    <rPh sb="0" eb="2">
      <t>サイダイ</t>
    </rPh>
    <rPh sb="3" eb="5">
      <t>ジカン</t>
    </rPh>
    <rPh sb="7" eb="8">
      <t>フン</t>
    </rPh>
    <phoneticPr fontId="9"/>
  </si>
  <si>
    <t>最大10時間40分</t>
    <rPh sb="0" eb="2">
      <t>サイダイ</t>
    </rPh>
    <rPh sb="4" eb="6">
      <t>ジカン</t>
    </rPh>
    <rPh sb="8" eb="9">
      <t>フン</t>
    </rPh>
    <phoneticPr fontId="9"/>
  </si>
  <si>
    <t>6セル</t>
    <phoneticPr fontId="9"/>
  </si>
  <si>
    <t>9セル</t>
    <phoneticPr fontId="9"/>
  </si>
  <si>
    <t>消費電力</t>
    <rPh sb="0" eb="4">
      <t>ショウヒデンリョク</t>
    </rPh>
    <phoneticPr fontId="9"/>
  </si>
  <si>
    <r>
      <t>最大消費電力</t>
    </r>
    <r>
      <rPr>
        <b/>
        <sz val="10"/>
        <color rgb="FFFF0000"/>
        <rFont val="Meiryo UI"/>
        <family val="3"/>
        <charset val="128"/>
      </rPr>
      <t>※</t>
    </r>
    <rPh sb="0" eb="2">
      <t>サイダイ</t>
    </rPh>
    <rPh sb="2" eb="6">
      <t>ショウヒデンリョク</t>
    </rPh>
    <phoneticPr fontId="9"/>
  </si>
  <si>
    <t>30.74W</t>
    <phoneticPr fontId="9"/>
  </si>
  <si>
    <t>31.73W</t>
    <phoneticPr fontId="9"/>
  </si>
  <si>
    <r>
      <t>アイドル時消費電力</t>
    </r>
    <r>
      <rPr>
        <b/>
        <sz val="10"/>
        <color rgb="FFFF0000"/>
        <rFont val="Meiryo UI"/>
        <family val="3"/>
        <charset val="128"/>
      </rPr>
      <t>※</t>
    </r>
    <rPh sb="4" eb="5">
      <t>ジ</t>
    </rPh>
    <rPh sb="5" eb="9">
      <t>ショウヒデンリョク</t>
    </rPh>
    <phoneticPr fontId="9"/>
  </si>
  <si>
    <t>7.06W</t>
    <phoneticPr fontId="9"/>
  </si>
  <si>
    <t>7.30W</t>
    <phoneticPr fontId="9"/>
  </si>
  <si>
    <t>筐体</t>
    <phoneticPr fontId="9"/>
  </si>
  <si>
    <r>
      <rPr>
        <b/>
        <sz val="16"/>
        <color indexed="8"/>
        <rFont val="Meiryo UI"/>
        <family val="3"/>
        <charset val="128"/>
      </rPr>
      <t>外寸</t>
    </r>
    <rPh sb="0" eb="1">
      <t>ガイ</t>
    </rPh>
    <rPh sb="1" eb="2">
      <t>スン</t>
    </rPh>
    <phoneticPr fontId="9"/>
  </si>
  <si>
    <t xml:space="preserve"> 幅：345 mm
奥行き：243 mm
高さ：23.35 mm</t>
    <phoneticPr fontId="9"/>
  </si>
  <si>
    <t xml:space="preserve"> 幅：380 mm
奥行き：260 mm
高さ：23.65 mm</t>
    <phoneticPr fontId="9"/>
  </si>
  <si>
    <t xml:space="preserve"> 幅：323.9 mm
奥行き：219.9 mm
高さ：15.81-17.55 mm</t>
    <phoneticPr fontId="9"/>
  </si>
  <si>
    <t xml:space="preserve"> 幅：343 mm
奥行き：240.8 mm
高さ：16.1-17.4 mm</t>
    <phoneticPr fontId="9"/>
  </si>
  <si>
    <t xml:space="preserve"> 幅：380 mm
奥行き：252.5 mm
高さ：19.2 mm</t>
    <phoneticPr fontId="9"/>
  </si>
  <si>
    <t xml:space="preserve"> 幅：389 mm
奥行き：270 mm
高さ：23.95-24.95 mm</t>
    <phoneticPr fontId="9"/>
  </si>
  <si>
    <r>
      <t xml:space="preserve">最小構成重量
</t>
    </r>
    <r>
      <rPr>
        <sz val="12.5"/>
        <color indexed="8"/>
        <rFont val="Meiryo UI"/>
        <family val="3"/>
        <charset val="128"/>
      </rPr>
      <t>（構成内容により異なります。
測定時のバッテリ容量については
右記参照ください。）</t>
    </r>
  </si>
  <si>
    <t>1.76 kg</t>
    <phoneticPr fontId="9"/>
  </si>
  <si>
    <t>1.86 kg</t>
    <phoneticPr fontId="9"/>
  </si>
  <si>
    <t>2.08 kg</t>
    <phoneticPr fontId="9"/>
  </si>
  <si>
    <t>2.18 kg</t>
    <phoneticPr fontId="9"/>
  </si>
  <si>
    <t>2.16 kg</t>
    <phoneticPr fontId="9"/>
  </si>
  <si>
    <t>1.41 kg</t>
    <phoneticPr fontId="9"/>
  </si>
  <si>
    <t>1.685 kg</t>
    <phoneticPr fontId="9"/>
  </si>
  <si>
    <t>1.98 kg</t>
    <phoneticPr fontId="9"/>
  </si>
  <si>
    <t>2.65 kg</t>
    <phoneticPr fontId="9"/>
  </si>
  <si>
    <t>4Cellバッテリ搭載時</t>
  </si>
  <si>
    <t>3Cellバッテリ搭載時</t>
    <phoneticPr fontId="9"/>
  </si>
  <si>
    <t>3Cellバッテリ搭載時</t>
    <rPh sb="9" eb="11">
      <t>トウサイ</t>
    </rPh>
    <rPh sb="11" eb="12">
      <t>ジ</t>
    </rPh>
    <phoneticPr fontId="9"/>
  </si>
  <si>
    <t>4Cellバッテリ搭載時</t>
    <rPh sb="9" eb="11">
      <t>トウサイ</t>
    </rPh>
    <rPh sb="11" eb="12">
      <t>ジ</t>
    </rPh>
    <phoneticPr fontId="9"/>
  </si>
  <si>
    <t>DVD+/-RWドライブ</t>
  </si>
  <si>
    <t>DVD-ROMドライブ
DVD+/-RWドライブ</t>
  </si>
  <si>
    <t>△</t>
  </si>
  <si>
    <t>◯</t>
  </si>
  <si>
    <t>10 / 100 / 1000 Mbps</t>
  </si>
  <si>
    <t>14インチ</t>
  </si>
  <si>
    <t>&lt; 64bitのみ &gt;
Windows 10
Windows 10 Pro</t>
  </si>
  <si>
    <t>2スロット / 最大16GB</t>
  </si>
  <si>
    <t>○</t>
  </si>
  <si>
    <t>3ポート</t>
  </si>
  <si>
    <t>右側面:1</t>
  </si>
  <si>
    <t>左側面:2</t>
  </si>
  <si>
    <t>左側面:1 / 右側面:2</t>
    <phoneticPr fontId="9"/>
  </si>
  <si>
    <t>❌</t>
  </si>
  <si>
    <t>❌</t>
    <phoneticPr fontId="9"/>
  </si>
  <si>
    <t>◯（1.4）</t>
    <phoneticPr fontId="9"/>
  </si>
  <si>
    <t xml:space="preserve">◯ </t>
  </si>
  <si>
    <t>SD</t>
  </si>
  <si>
    <t>×</t>
  </si>
  <si>
    <t>約 9 時間</t>
  </si>
  <si>
    <t>3Cellバッテリ搭載時</t>
  </si>
  <si>
    <t>ノーブル</t>
  </si>
  <si>
    <r>
      <t xml:space="preserve">△
</t>
    </r>
    <r>
      <rPr>
        <sz val="14"/>
        <color rgb="FFFF0000"/>
        <rFont val="Meiryo UI"/>
        <family val="3"/>
        <charset val="128"/>
      </rPr>
      <t>DP over Type-C利用
Type-C to DP変換必須</t>
    </r>
    <phoneticPr fontId="9"/>
  </si>
  <si>
    <t>○ 5.0</t>
    <phoneticPr fontId="9"/>
  </si>
  <si>
    <t>SD / SDHC / SDXC</t>
  </si>
  <si>
    <r>
      <rPr>
        <b/>
        <sz val="13"/>
        <color theme="1"/>
        <rFont val="Meiryo UI"/>
        <family val="3"/>
        <charset val="128"/>
      </rPr>
      <t>[第6世代-Skylake-]</t>
    </r>
    <r>
      <rPr>
        <sz val="13"/>
        <color theme="1"/>
        <rFont val="Meiryo UI"/>
        <family val="3"/>
        <charset val="128"/>
      </rPr>
      <t xml:space="preserve">
Celeron G3900 </t>
    </r>
    <r>
      <rPr>
        <u/>
        <sz val="13"/>
        <color rgb="FF0070C0"/>
        <rFont val="Meiryo UI"/>
        <family val="3"/>
        <charset val="128"/>
      </rPr>
      <t>3034</t>
    </r>
    <r>
      <rPr>
        <sz val="13"/>
        <color theme="1"/>
        <rFont val="Meiryo UI"/>
        <family val="3"/>
        <charset val="128"/>
      </rPr>
      <t xml:space="preserve">
Pentium G4400 </t>
    </r>
    <r>
      <rPr>
        <u/>
        <sz val="13"/>
        <color rgb="FF0070C0"/>
        <rFont val="Meiryo UI"/>
        <family val="3"/>
        <charset val="128"/>
      </rPr>
      <t>3572</t>
    </r>
    <r>
      <rPr>
        <sz val="13"/>
        <color theme="1"/>
        <rFont val="Meiryo UI"/>
        <family val="3"/>
        <charset val="128"/>
      </rPr>
      <t xml:space="preserve">
Core i3 6100 </t>
    </r>
    <r>
      <rPr>
        <u/>
        <sz val="13"/>
        <color rgb="FF0070C0"/>
        <rFont val="Meiryo UI"/>
        <family val="3"/>
        <charset val="128"/>
      </rPr>
      <t>5493</t>
    </r>
    <r>
      <rPr>
        <sz val="13"/>
        <color theme="1"/>
        <rFont val="Meiryo UI"/>
        <family val="3"/>
        <charset val="128"/>
      </rPr>
      <t xml:space="preserve">
Core i5 6400 </t>
    </r>
    <r>
      <rPr>
        <u/>
        <sz val="13"/>
        <color rgb="FF0070C0"/>
        <rFont val="Meiryo UI"/>
        <family val="3"/>
        <charset val="128"/>
      </rPr>
      <t>6761</t>
    </r>
  </si>
  <si>
    <r>
      <rPr>
        <b/>
        <sz val="14"/>
        <color theme="1"/>
        <rFont val="Meiryo UI"/>
        <family val="3"/>
        <charset val="128"/>
      </rPr>
      <t>[第7世代-Kabylake-]</t>
    </r>
    <r>
      <rPr>
        <sz val="14"/>
        <color theme="1"/>
        <rFont val="Meiryo UI"/>
        <family val="3"/>
        <charset val="128"/>
      </rPr>
      <t xml:space="preserve">
</t>
    </r>
    <r>
      <rPr>
        <strike/>
        <sz val="14"/>
        <color theme="1"/>
        <rFont val="Meiryo UI"/>
        <family val="3"/>
        <charset val="128"/>
      </rPr>
      <t xml:space="preserve">Celeron G3930 </t>
    </r>
    <r>
      <rPr>
        <strike/>
        <u/>
        <sz val="14"/>
        <color rgb="FF0070C0"/>
        <rFont val="Meiryo UI"/>
        <family val="3"/>
        <charset val="128"/>
      </rPr>
      <t>3037</t>
    </r>
    <r>
      <rPr>
        <sz val="14"/>
        <color theme="1"/>
        <rFont val="Meiryo UI"/>
        <family val="3"/>
        <charset val="128"/>
      </rPr>
      <t xml:space="preserve">
</t>
    </r>
    <r>
      <rPr>
        <strike/>
        <sz val="14"/>
        <color theme="1"/>
        <rFont val="Meiryo UI"/>
        <family val="3"/>
        <charset val="128"/>
      </rPr>
      <t xml:space="preserve">Pentium G4560 </t>
    </r>
    <r>
      <rPr>
        <strike/>
        <u/>
        <sz val="14"/>
        <color rgb="FF0070C0"/>
        <rFont val="Meiryo UI"/>
        <family val="3"/>
        <charset val="128"/>
      </rPr>
      <t>4865</t>
    </r>
    <r>
      <rPr>
        <sz val="14"/>
        <color theme="1"/>
        <rFont val="Meiryo UI"/>
        <family val="3"/>
        <charset val="128"/>
      </rPr>
      <t xml:space="preserve">
Core i3 7100 </t>
    </r>
    <r>
      <rPr>
        <u/>
        <sz val="14"/>
        <color rgb="FF0070C0"/>
        <rFont val="Meiryo UI"/>
        <family val="3"/>
        <charset val="128"/>
      </rPr>
      <t>5786</t>
    </r>
    <r>
      <rPr>
        <sz val="14"/>
        <color theme="1"/>
        <rFont val="Meiryo UI"/>
        <family val="3"/>
        <charset val="128"/>
      </rPr>
      <t xml:space="preserve">
Core i5 7400 </t>
    </r>
    <r>
      <rPr>
        <u/>
        <sz val="14"/>
        <color rgb="FF0070C0"/>
        <rFont val="Meiryo UI"/>
        <family val="3"/>
        <charset val="128"/>
      </rPr>
      <t>7327</t>
    </r>
    <r>
      <rPr>
        <sz val="14"/>
        <color theme="1"/>
        <rFont val="Meiryo UI"/>
        <family val="3"/>
        <charset val="128"/>
      </rPr>
      <t xml:space="preserve">
Core i7 7700 </t>
    </r>
    <r>
      <rPr>
        <u/>
        <sz val="14"/>
        <color rgb="FF0070C0"/>
        <rFont val="Meiryo UI"/>
        <family val="3"/>
        <charset val="128"/>
      </rPr>
      <t>10731</t>
    </r>
    <phoneticPr fontId="9"/>
  </si>
  <si>
    <r>
      <t>[第8世代-Coffeelake S-]</t>
    </r>
    <r>
      <rPr>
        <sz val="14"/>
        <color theme="1"/>
        <rFont val="Meiryo UI"/>
        <family val="3"/>
        <charset val="128"/>
      </rPr>
      <t xml:space="preserve">
Celeron G4900(2C/2T)</t>
    </r>
    <r>
      <rPr>
        <u/>
        <sz val="14"/>
        <color rgb="FF0070C0"/>
        <rFont val="Meiryo UI"/>
        <family val="3"/>
        <charset val="128"/>
      </rPr>
      <t>3270</t>
    </r>
    <r>
      <rPr>
        <sz val="14"/>
        <color theme="1"/>
        <rFont val="Meiryo UI"/>
        <family val="3"/>
        <charset val="128"/>
      </rPr>
      <t xml:space="preserve">
Pentium Gold G5400 (2C/4T) </t>
    </r>
    <r>
      <rPr>
        <u/>
        <sz val="14"/>
        <color rgb="FF0070C0"/>
        <rFont val="Meiryo UI"/>
        <family val="3"/>
        <charset val="128"/>
      </rPr>
      <t>5339</t>
    </r>
    <r>
      <rPr>
        <sz val="14"/>
        <color theme="1"/>
        <rFont val="Meiryo UI"/>
        <family val="3"/>
        <charset val="128"/>
      </rPr>
      <t xml:space="preserve">
Core i3 8100 (4C/4T) </t>
    </r>
    <r>
      <rPr>
        <u/>
        <sz val="14"/>
        <color rgb="FF0070C0"/>
        <rFont val="Meiryo UI"/>
        <family val="3"/>
        <charset val="128"/>
      </rPr>
      <t>8034</t>
    </r>
    <r>
      <rPr>
        <sz val="14"/>
        <color theme="1"/>
        <rFont val="Meiryo UI"/>
        <family val="3"/>
        <charset val="128"/>
      </rPr>
      <t xml:space="preserve">
Core i5 8400 (6C/6T) </t>
    </r>
    <r>
      <rPr>
        <u/>
        <sz val="14"/>
        <color rgb="FF0070C0"/>
        <rFont val="Meiryo UI"/>
        <family val="3"/>
        <charset val="128"/>
      </rPr>
      <t>11641</t>
    </r>
    <r>
      <rPr>
        <sz val="14"/>
        <color theme="1"/>
        <rFont val="Meiryo UI"/>
        <family val="3"/>
        <charset val="128"/>
      </rPr>
      <t xml:space="preserve">
Core i7 8700 (6C/12T) </t>
    </r>
    <r>
      <rPr>
        <u/>
        <sz val="14"/>
        <color rgb="FF0070C0"/>
        <rFont val="Meiryo UI"/>
        <family val="3"/>
        <charset val="128"/>
      </rPr>
      <t>15162</t>
    </r>
    <r>
      <rPr>
        <sz val="14"/>
        <color theme="1"/>
        <rFont val="Meiryo UI"/>
        <family val="3"/>
        <charset val="128"/>
      </rPr>
      <t xml:space="preserve">
</t>
    </r>
    <r>
      <rPr>
        <b/>
        <sz val="14"/>
        <color theme="1"/>
        <rFont val="Meiryo UI"/>
        <family val="3"/>
        <charset val="128"/>
      </rPr>
      <t>[第9世代-Coffeelake R-]</t>
    </r>
    <r>
      <rPr>
        <sz val="14"/>
        <color theme="1"/>
        <rFont val="Meiryo UI"/>
        <family val="3"/>
        <charset val="128"/>
      </rPr>
      <t xml:space="preserve">
Core i3 9100 (4C/4T) </t>
    </r>
    <r>
      <rPr>
        <u/>
        <sz val="14"/>
        <color theme="4"/>
        <rFont val="Meiryo UI"/>
        <family val="3"/>
        <charset val="128"/>
      </rPr>
      <t>9188</t>
    </r>
    <r>
      <rPr>
        <sz val="14"/>
        <color theme="1"/>
        <rFont val="Meiryo UI"/>
        <family val="3"/>
        <charset val="128"/>
      </rPr>
      <t xml:space="preserve">
Core i5 9400 (6C/6T) </t>
    </r>
    <r>
      <rPr>
        <u/>
        <sz val="14"/>
        <color rgb="FF0070C0"/>
        <rFont val="Meiryo UI"/>
        <family val="3"/>
        <charset val="128"/>
      </rPr>
      <t>12030</t>
    </r>
    <r>
      <rPr>
        <sz val="14"/>
        <color theme="1"/>
        <rFont val="Meiryo UI"/>
        <family val="3"/>
        <charset val="128"/>
      </rPr>
      <t xml:space="preserve">
Core i7 9700 (8C/8T) </t>
    </r>
    <r>
      <rPr>
        <u/>
        <sz val="14"/>
        <color rgb="FF0070C0"/>
        <rFont val="Meiryo UI"/>
        <family val="3"/>
        <charset val="128"/>
      </rPr>
      <t>15659</t>
    </r>
    <phoneticPr fontId="9"/>
  </si>
  <si>
    <r>
      <rPr>
        <b/>
        <sz val="13"/>
        <color theme="1"/>
        <rFont val="Meiryo UI"/>
        <family val="3"/>
        <charset val="128"/>
      </rPr>
      <t>[第6世代-Skylake-]</t>
    </r>
    <r>
      <rPr>
        <sz val="13"/>
        <color theme="1"/>
        <rFont val="Meiryo UI"/>
        <family val="3"/>
        <charset val="128"/>
      </rPr>
      <t xml:space="preserve">
Core i3 6100 </t>
    </r>
    <r>
      <rPr>
        <u/>
        <sz val="13"/>
        <color rgb="FF0070C0"/>
        <rFont val="Meiryo UI"/>
        <family val="3"/>
        <charset val="128"/>
      </rPr>
      <t>5493</t>
    </r>
    <r>
      <rPr>
        <sz val="13"/>
        <color theme="1"/>
        <rFont val="Meiryo UI"/>
        <family val="3"/>
        <charset val="128"/>
      </rPr>
      <t xml:space="preserve">
Core i5 6400 </t>
    </r>
    <r>
      <rPr>
        <u/>
        <sz val="13"/>
        <color rgb="FF0070C0"/>
        <rFont val="Meiryo UI"/>
        <family val="3"/>
        <charset val="128"/>
      </rPr>
      <t>6761</t>
    </r>
  </si>
  <si>
    <r>
      <rPr>
        <b/>
        <sz val="14"/>
        <color theme="1"/>
        <rFont val="Meiryo UI"/>
        <family val="3"/>
        <charset val="128"/>
      </rPr>
      <t>[第7世代-Kabylake-]</t>
    </r>
    <r>
      <rPr>
        <sz val="14"/>
        <color theme="1"/>
        <rFont val="Meiryo UI"/>
        <family val="3"/>
        <charset val="128"/>
      </rPr>
      <t xml:space="preserve">
Core i3 7100 </t>
    </r>
    <r>
      <rPr>
        <u/>
        <sz val="14"/>
        <color rgb="FF0070C0"/>
        <rFont val="Meiryo UI"/>
        <family val="3"/>
        <charset val="128"/>
      </rPr>
      <t>5786</t>
    </r>
    <r>
      <rPr>
        <sz val="14"/>
        <color theme="1"/>
        <rFont val="Meiryo UI"/>
        <family val="3"/>
        <charset val="128"/>
      </rPr>
      <t xml:space="preserve">
Core i5 7400 </t>
    </r>
    <r>
      <rPr>
        <u/>
        <sz val="14"/>
        <color rgb="FF0070C0"/>
        <rFont val="Meiryo UI"/>
        <family val="3"/>
        <charset val="128"/>
      </rPr>
      <t>7327</t>
    </r>
    <r>
      <rPr>
        <sz val="14"/>
        <color theme="1"/>
        <rFont val="Meiryo UI"/>
        <family val="3"/>
        <charset val="128"/>
      </rPr>
      <t xml:space="preserve">
Core i7 7700 </t>
    </r>
    <r>
      <rPr>
        <u/>
        <sz val="14"/>
        <color rgb="FF0070C0"/>
        <rFont val="Meiryo UI"/>
        <family val="3"/>
        <charset val="128"/>
      </rPr>
      <t>10731</t>
    </r>
    <phoneticPr fontId="9"/>
  </si>
  <si>
    <r>
      <rPr>
        <b/>
        <sz val="14"/>
        <color theme="1"/>
        <rFont val="Meiryo UI"/>
        <family val="3"/>
        <charset val="128"/>
      </rPr>
      <t>[第8世代-Coffeelake S-]</t>
    </r>
    <r>
      <rPr>
        <sz val="14"/>
        <color theme="1"/>
        <rFont val="Meiryo UI"/>
        <family val="3"/>
        <charset val="128"/>
      </rPr>
      <t xml:space="preserve">
Core i5 8400 (6C/6T) </t>
    </r>
    <r>
      <rPr>
        <u/>
        <sz val="14"/>
        <color rgb="FF0070C0"/>
        <rFont val="Meiryo UI"/>
        <family val="3"/>
        <charset val="128"/>
      </rPr>
      <t>11643</t>
    </r>
    <r>
      <rPr>
        <sz val="14"/>
        <color theme="1"/>
        <rFont val="Meiryo UI"/>
        <family val="3"/>
        <charset val="128"/>
      </rPr>
      <t xml:space="preserve">
Core i7 8700 (6C/12T) </t>
    </r>
    <r>
      <rPr>
        <u/>
        <sz val="14"/>
        <color rgb="FF0070C0"/>
        <rFont val="Meiryo UI"/>
        <family val="3"/>
        <charset val="128"/>
      </rPr>
      <t xml:space="preserve">15161
</t>
    </r>
    <r>
      <rPr>
        <b/>
        <sz val="14"/>
        <color theme="1"/>
        <rFont val="Meiryo UI"/>
        <family val="3"/>
        <charset val="128"/>
      </rPr>
      <t xml:space="preserve">[第9世代-Coffeelake R-]
</t>
    </r>
    <r>
      <rPr>
        <sz val="14"/>
        <color theme="1"/>
        <rFont val="Meiryo UI"/>
        <family val="3"/>
        <charset val="128"/>
      </rPr>
      <t xml:space="preserve">Core i5 9400 (6C/6T) </t>
    </r>
    <r>
      <rPr>
        <u/>
        <sz val="14"/>
        <color rgb="FF0070C0"/>
        <rFont val="Meiryo UI"/>
        <family val="3"/>
        <charset val="128"/>
      </rPr>
      <t>12030</t>
    </r>
    <r>
      <rPr>
        <sz val="14"/>
        <color theme="1"/>
        <rFont val="Meiryo UI"/>
        <family val="3"/>
        <charset val="128"/>
      </rPr>
      <t xml:space="preserve">
Core i7 9700 (8C/8T)  </t>
    </r>
    <r>
      <rPr>
        <u/>
        <sz val="14"/>
        <color rgb="FF0070C0"/>
        <rFont val="Meiryo UI"/>
        <family val="3"/>
        <charset val="128"/>
      </rPr>
      <t>15659</t>
    </r>
    <phoneticPr fontId="9"/>
  </si>
  <si>
    <r>
      <t xml:space="preserve">Intel HD Graphics 510
Intel HD Graphics 530
</t>
    </r>
    <r>
      <rPr>
        <sz val="12"/>
        <color rgb="FFFF0000"/>
        <rFont val="Meiryo UI"/>
        <family val="3"/>
        <charset val="128"/>
      </rPr>
      <t>*CPUにより異なります</t>
    </r>
  </si>
  <si>
    <r>
      <rPr>
        <b/>
        <sz val="15"/>
        <color theme="1"/>
        <rFont val="Meiryo UI"/>
        <family val="3"/>
        <charset val="128"/>
      </rPr>
      <t>&lt; 64bit のみ &gt;</t>
    </r>
    <r>
      <rPr>
        <b/>
        <sz val="14"/>
        <color theme="1"/>
        <rFont val="Meiryo UI"/>
        <family val="3"/>
        <charset val="128"/>
      </rPr>
      <t xml:space="preserve">
</t>
    </r>
    <r>
      <rPr>
        <sz val="14"/>
        <color theme="1"/>
        <rFont val="Meiryo UI"/>
        <family val="3"/>
        <charset val="128"/>
      </rPr>
      <t xml:space="preserve">DGR Win 7 Pro SP1
</t>
    </r>
    <r>
      <rPr>
        <sz val="14"/>
        <color rgb="FFFF0000"/>
        <rFont val="Meiryo UI"/>
        <family val="3"/>
        <charset val="128"/>
      </rPr>
      <t>2/22 ローンチ予定</t>
    </r>
  </si>
  <si>
    <r>
      <t xml:space="preserve">PC4-19200（2400Mhz）
</t>
    </r>
    <r>
      <rPr>
        <sz val="14"/>
        <color rgb="FFFF0000"/>
        <rFont val="Meiryo UI"/>
        <family val="3"/>
        <charset val="128"/>
      </rPr>
      <t>※Celeron/Pentium構成は
2133MHz動作</t>
    </r>
  </si>
  <si>
    <t>3.5インチ：1台
もしくは
M.2 SATA SSD：1台</t>
    <rPh sb="8" eb="9">
      <t>ダイ</t>
    </rPh>
    <rPh sb="29" eb="30">
      <t>ダイ</t>
    </rPh>
    <phoneticPr fontId="9"/>
  </si>
  <si>
    <r>
      <rPr>
        <b/>
        <sz val="14"/>
        <color rgb="FF000000"/>
        <rFont val="Meiryo UI"/>
        <family val="3"/>
        <charset val="128"/>
      </rPr>
      <t>&lt;3.5インチ&gt;</t>
    </r>
    <r>
      <rPr>
        <sz val="14"/>
        <color indexed="8"/>
        <rFont val="Meiryo UI"/>
        <family val="3"/>
        <charset val="128"/>
      </rPr>
      <t xml:space="preserve">
SATA 7200rpm
</t>
    </r>
    <r>
      <rPr>
        <b/>
        <sz val="14"/>
        <color rgb="FF000000"/>
        <rFont val="Meiryo UI"/>
        <family val="3"/>
        <charset val="128"/>
      </rPr>
      <t>&lt;M.2&gt;</t>
    </r>
    <r>
      <rPr>
        <sz val="14"/>
        <color indexed="8"/>
        <rFont val="Meiryo UI"/>
        <family val="3"/>
        <charset val="128"/>
      </rPr>
      <t xml:space="preserve">
SATA SSD</t>
    </r>
  </si>
  <si>
    <r>
      <rPr>
        <b/>
        <sz val="14"/>
        <color theme="1"/>
        <rFont val="Meiryo UI"/>
        <family val="3"/>
        <charset val="128"/>
      </rPr>
      <t>GeForce 710</t>
    </r>
    <r>
      <rPr>
        <sz val="14"/>
        <color theme="1"/>
        <rFont val="Meiryo UI"/>
        <family val="3"/>
        <charset val="128"/>
      </rPr>
      <t xml:space="preserve">
VGA/HDMI/DVI-D</t>
    </r>
  </si>
  <si>
    <r>
      <rPr>
        <b/>
        <sz val="14"/>
        <color theme="1"/>
        <rFont val="Meiryo UI"/>
        <family val="3"/>
        <charset val="128"/>
      </rPr>
      <t>GeForce 710</t>
    </r>
    <r>
      <rPr>
        <sz val="14"/>
        <color theme="1"/>
        <rFont val="Meiryo UI"/>
        <family val="3"/>
        <charset val="128"/>
      </rPr>
      <t xml:space="preserve">
VGA/HDMI/DVI-D
</t>
    </r>
    <r>
      <rPr>
        <b/>
        <sz val="14"/>
        <color theme="1"/>
        <rFont val="Meiryo UI"/>
        <family val="3"/>
        <charset val="128"/>
      </rPr>
      <t>GeForce GT1030</t>
    </r>
    <r>
      <rPr>
        <sz val="14"/>
        <color theme="1"/>
        <rFont val="Meiryo UI"/>
        <family val="3"/>
        <charset val="128"/>
      </rPr>
      <t xml:space="preserve">
HDMI/DVI-D
</t>
    </r>
    <r>
      <rPr>
        <b/>
        <sz val="14"/>
        <color theme="1"/>
        <rFont val="Meiryo UI"/>
        <family val="3"/>
        <charset val="128"/>
      </rPr>
      <t>GeForce GTX745</t>
    </r>
    <r>
      <rPr>
        <sz val="14"/>
        <color theme="1"/>
        <rFont val="Meiryo UI"/>
        <family val="3"/>
        <charset val="128"/>
      </rPr>
      <t xml:space="preserve">
VGA/HDMI/DVI-D</t>
    </r>
  </si>
  <si>
    <r>
      <rPr>
        <b/>
        <sz val="14"/>
        <color theme="1"/>
        <rFont val="Meiryo UI"/>
        <family val="3"/>
        <charset val="128"/>
      </rPr>
      <t>GeForce 710</t>
    </r>
    <r>
      <rPr>
        <sz val="14"/>
        <color theme="1"/>
        <rFont val="Meiryo UI"/>
        <family val="3"/>
        <charset val="128"/>
      </rPr>
      <t xml:space="preserve">
VGA/HDMI/DVI-D
</t>
    </r>
    <r>
      <rPr>
        <b/>
        <sz val="14"/>
        <color theme="1"/>
        <rFont val="Meiryo UI"/>
        <family val="3"/>
        <charset val="128"/>
      </rPr>
      <t>GeForce GTX1050</t>
    </r>
    <r>
      <rPr>
        <sz val="14"/>
        <color theme="1"/>
        <rFont val="Meiryo UI"/>
        <family val="3"/>
        <charset val="128"/>
      </rPr>
      <t xml:space="preserve">
HDMI2.0/DP1.3/DL DVI-D</t>
    </r>
  </si>
  <si>
    <t>2（フルハイト）
長さ：約 167.6mm まで</t>
    <phoneticPr fontId="9"/>
  </si>
  <si>
    <t>1（フルハイト）
長さ：約167.6 mm まで</t>
    <phoneticPr fontId="9"/>
  </si>
  <si>
    <r>
      <t xml:space="preserve"> </t>
    </r>
    <r>
      <rPr>
        <sz val="14"/>
        <color indexed="8"/>
        <rFont val="Meiryo UI"/>
        <family val="3"/>
        <charset val="128"/>
      </rPr>
      <t>幅：92.6 mm 
奥行き：314.5 mm
高さ：293.1 mm</t>
    </r>
  </si>
  <si>
    <r>
      <t xml:space="preserve"> </t>
    </r>
    <r>
      <rPr>
        <sz val="14"/>
        <color indexed="8"/>
        <rFont val="Meiryo UI"/>
        <family val="3"/>
        <charset val="128"/>
      </rPr>
      <t>幅：92.6 mm 
奥行き：293 mm
高さ：290 mm</t>
    </r>
  </si>
  <si>
    <r>
      <rPr>
        <sz val="16"/>
        <color theme="1"/>
        <rFont val="Meiryo UI"/>
        <family val="3"/>
        <charset val="128"/>
      </rPr>
      <t>最終更新日 2019/10/9</t>
    </r>
    <r>
      <rPr>
        <sz val="14"/>
        <color theme="1"/>
        <rFont val="Meiryo UI"/>
        <family val="3"/>
        <charset val="128"/>
      </rPr>
      <t xml:space="preserve">
</t>
    </r>
    <r>
      <rPr>
        <sz val="14"/>
        <color rgb="FFFF0000"/>
        <rFont val="Meiryo UI"/>
        <family val="3"/>
        <charset val="128"/>
      </rPr>
      <t>部材状況等により変更する可能性があります。
本スペック表は永続的な情報を保証するものではありません。
機種選定等の際に活用いただくためのものであり、
最新情報は営業担当までお問合せください。</t>
    </r>
    <phoneticPr fontId="6"/>
  </si>
  <si>
    <t>Vostroシリーズ</t>
  </si>
  <si>
    <t>3000シリーズ</t>
    <phoneticPr fontId="9"/>
  </si>
  <si>
    <t>14 3000シリーズ</t>
  </si>
  <si>
    <t>13 5000シリーズ</t>
    <phoneticPr fontId="9"/>
  </si>
  <si>
    <t>14 5000シリーズ</t>
    <phoneticPr fontId="9"/>
  </si>
  <si>
    <t>New 15 5000シリーズ</t>
    <phoneticPr fontId="9"/>
  </si>
  <si>
    <t>New 15 7000シリーズ</t>
  </si>
  <si>
    <r>
      <t xml:space="preserve">3490 </t>
    </r>
    <r>
      <rPr>
        <b/>
        <sz val="20"/>
        <color rgb="FFFF0000"/>
        <rFont val="Meiryo UI"/>
        <family val="3"/>
        <charset val="128"/>
      </rPr>
      <t>New!</t>
    </r>
    <phoneticPr fontId="9"/>
  </si>
  <si>
    <r>
      <t xml:space="preserve">3590 </t>
    </r>
    <r>
      <rPr>
        <b/>
        <sz val="20"/>
        <color rgb="FFFF0000"/>
        <rFont val="Meiryo UI"/>
        <family val="3"/>
        <charset val="128"/>
      </rPr>
      <t>New!</t>
    </r>
    <phoneticPr fontId="9"/>
  </si>
  <si>
    <r>
      <t xml:space="preserve">5391 </t>
    </r>
    <r>
      <rPr>
        <b/>
        <sz val="20"/>
        <color rgb="FFFF0000"/>
        <rFont val="Meiryo UI"/>
        <family val="3"/>
        <charset val="128"/>
      </rPr>
      <t>New!</t>
    </r>
    <phoneticPr fontId="9"/>
  </si>
  <si>
    <r>
      <t xml:space="preserve">5490 </t>
    </r>
    <r>
      <rPr>
        <b/>
        <sz val="20"/>
        <color rgb="FFFF0000"/>
        <rFont val="Meiryo UI"/>
        <family val="3"/>
        <charset val="128"/>
      </rPr>
      <t>New!</t>
    </r>
    <phoneticPr fontId="9"/>
  </si>
  <si>
    <r>
      <t xml:space="preserve">5590 </t>
    </r>
    <r>
      <rPr>
        <b/>
        <sz val="20"/>
        <color rgb="FFFF0000"/>
        <rFont val="Meiryo UI"/>
        <family val="3"/>
        <charset val="128"/>
      </rPr>
      <t>New!</t>
    </r>
    <phoneticPr fontId="9"/>
  </si>
  <si>
    <r>
      <t xml:space="preserve">ブラック
</t>
    </r>
    <r>
      <rPr>
        <strike/>
        <sz val="16"/>
        <rFont val="Meiryo UI"/>
        <family val="3"/>
        <charset val="128"/>
      </rPr>
      <t>レッド</t>
    </r>
    <phoneticPr fontId="9"/>
  </si>
  <si>
    <t>ブラック
アイスグレー</t>
  </si>
  <si>
    <t>ブラック
アイスグレー</t>
    <phoneticPr fontId="9"/>
  </si>
  <si>
    <t>アーバングレー</t>
    <phoneticPr fontId="9"/>
  </si>
  <si>
    <t>アーバングレー
アイスグレー</t>
    <phoneticPr fontId="9"/>
  </si>
  <si>
    <t>アーバングレー
アイスグレー</t>
  </si>
  <si>
    <t>アーバングレー</t>
  </si>
  <si>
    <t>[第5世代-Broadwell-]
Celereon 3125U
Core i3 5005U</t>
    <phoneticPr fontId="9"/>
  </si>
  <si>
    <t>[第6世代-Skylake-]
Core i5 6200U</t>
    <phoneticPr fontId="9"/>
  </si>
  <si>
    <r>
      <rPr>
        <b/>
        <sz val="14"/>
        <color theme="1"/>
        <rFont val="Meiryo UI"/>
        <family val="3"/>
        <charset val="128"/>
      </rPr>
      <t>[第6世代-Skylake-]</t>
    </r>
    <r>
      <rPr>
        <sz val="14"/>
        <color theme="1"/>
        <rFont val="Meiryo UI"/>
        <family val="3"/>
        <charset val="128"/>
      </rPr>
      <t xml:space="preserve">
Celeron 3855U </t>
    </r>
    <r>
      <rPr>
        <u/>
        <sz val="14"/>
        <color rgb="FF0070C0"/>
        <rFont val="Meiryo UI"/>
        <family val="3"/>
        <charset val="128"/>
      </rPr>
      <t>1657</t>
    </r>
    <r>
      <rPr>
        <sz val="14"/>
        <color theme="1"/>
        <rFont val="Meiryo UI"/>
        <family val="3"/>
        <charset val="128"/>
      </rPr>
      <t xml:space="preserve">
Core i3 6100U </t>
    </r>
    <r>
      <rPr>
        <u/>
        <sz val="14"/>
        <color rgb="FF0070C0"/>
        <rFont val="Meiryo UI"/>
        <family val="3"/>
        <charset val="128"/>
      </rPr>
      <t>3602</t>
    </r>
    <r>
      <rPr>
        <sz val="14"/>
        <color theme="1"/>
        <rFont val="Meiryo UI"/>
        <family val="3"/>
        <charset val="128"/>
      </rPr>
      <t xml:space="preserve">
</t>
    </r>
    <r>
      <rPr>
        <b/>
        <sz val="14"/>
        <color theme="1"/>
        <rFont val="Meiryo UI"/>
        <family val="3"/>
        <charset val="128"/>
      </rPr>
      <t>[第7世代-Kabylake-]</t>
    </r>
    <r>
      <rPr>
        <sz val="14"/>
        <color theme="1"/>
        <rFont val="Meiryo UI"/>
        <family val="3"/>
        <charset val="128"/>
      </rPr>
      <t xml:space="preserve">
Core i3 7100U </t>
    </r>
    <r>
      <rPr>
        <u/>
        <sz val="14"/>
        <color rgb="FF0070C0"/>
        <rFont val="Meiryo UI"/>
        <family val="3"/>
        <charset val="128"/>
      </rPr>
      <t>3793</t>
    </r>
    <r>
      <rPr>
        <sz val="14"/>
        <color theme="1"/>
        <rFont val="Meiryo UI"/>
        <family val="3"/>
        <charset val="128"/>
      </rPr>
      <t xml:space="preserve">
Core i5 7200U </t>
    </r>
    <r>
      <rPr>
        <u/>
        <sz val="14"/>
        <color rgb="FF0070C0"/>
        <rFont val="Meiryo UI"/>
        <family val="3"/>
        <charset val="128"/>
      </rPr>
      <t>4618</t>
    </r>
    <r>
      <rPr>
        <sz val="14"/>
        <color theme="1"/>
        <rFont val="Meiryo UI"/>
        <family val="3"/>
        <charset val="128"/>
      </rPr>
      <t xml:space="preserve">
Core i7 7500U </t>
    </r>
    <r>
      <rPr>
        <u/>
        <sz val="14"/>
        <color rgb="FF0070C0"/>
        <rFont val="Meiryo UI"/>
        <family val="3"/>
        <charset val="128"/>
      </rPr>
      <t>5170</t>
    </r>
    <phoneticPr fontId="9"/>
  </si>
  <si>
    <r>
      <rPr>
        <b/>
        <sz val="14"/>
        <color theme="1"/>
        <rFont val="Meiryo UI"/>
        <family val="3"/>
        <charset val="128"/>
      </rPr>
      <t>[第8世代-Kaby lake R-]</t>
    </r>
    <r>
      <rPr>
        <sz val="14"/>
        <color theme="1"/>
        <rFont val="Meiryo UI"/>
        <family val="3"/>
        <charset val="128"/>
      </rPr>
      <t xml:space="preserve">
Core i5 8250U (4C/8T) </t>
    </r>
    <r>
      <rPr>
        <u/>
        <sz val="14"/>
        <color rgb="FF0070C0"/>
        <rFont val="Meiryo UI"/>
        <family val="3"/>
        <charset val="128"/>
      </rPr>
      <t>7658</t>
    </r>
    <phoneticPr fontId="9"/>
  </si>
  <si>
    <r>
      <rPr>
        <b/>
        <sz val="14"/>
        <color theme="1"/>
        <rFont val="Meiryo UI"/>
        <family val="3"/>
        <charset val="128"/>
      </rPr>
      <t>[第8世代-Whiskey Lake-]</t>
    </r>
    <r>
      <rPr>
        <sz val="14"/>
        <color theme="1"/>
        <rFont val="Meiryo UI"/>
        <family val="3"/>
        <charset val="128"/>
      </rPr>
      <t xml:space="preserve">
</t>
    </r>
    <r>
      <rPr>
        <strike/>
        <sz val="14"/>
        <color theme="1"/>
        <rFont val="Meiryo UI"/>
        <family val="3"/>
        <charset val="128"/>
      </rPr>
      <t xml:space="preserve">Core i3 8145U (2C/4T) </t>
    </r>
    <r>
      <rPr>
        <strike/>
        <u/>
        <sz val="14"/>
        <color rgb="FF0070C0"/>
        <rFont val="Meiryo UI"/>
        <family val="3"/>
        <charset val="128"/>
      </rPr>
      <t>5420</t>
    </r>
    <r>
      <rPr>
        <strike/>
        <sz val="14"/>
        <color theme="1"/>
        <rFont val="Meiryo UI"/>
        <family val="3"/>
        <charset val="128"/>
      </rPr>
      <t xml:space="preserve">
</t>
    </r>
    <r>
      <rPr>
        <sz val="14"/>
        <color theme="1"/>
        <rFont val="Meiryo UI"/>
        <family val="3"/>
        <charset val="128"/>
      </rPr>
      <t xml:space="preserve">Core i5 8265U (4C/8T) </t>
    </r>
    <r>
      <rPr>
        <u/>
        <sz val="14"/>
        <color rgb="FF0070C0"/>
        <rFont val="Meiryo UI"/>
        <family val="3"/>
        <charset val="128"/>
      </rPr>
      <t>8022</t>
    </r>
    <r>
      <rPr>
        <sz val="14"/>
        <color theme="1"/>
        <rFont val="Meiryo UI"/>
        <family val="3"/>
        <charset val="128"/>
      </rPr>
      <t xml:space="preserve">
Core i7 8565U (4C/8T) </t>
    </r>
    <r>
      <rPr>
        <u/>
        <sz val="14"/>
        <color rgb="FF0070C0"/>
        <rFont val="Meiryo UI"/>
        <family val="3"/>
        <charset val="128"/>
      </rPr>
      <t>8993</t>
    </r>
    <phoneticPr fontId="9"/>
  </si>
  <si>
    <r>
      <rPr>
        <b/>
        <sz val="14"/>
        <color theme="1"/>
        <rFont val="Meiryo UI"/>
        <family val="3"/>
        <charset val="128"/>
      </rPr>
      <t>[第7世代-Kabylake-]</t>
    </r>
    <r>
      <rPr>
        <sz val="14"/>
        <color theme="1"/>
        <rFont val="Meiryo UI"/>
        <family val="3"/>
        <charset val="128"/>
      </rPr>
      <t xml:space="preserve">
Celeron 3865U (2C/2T) </t>
    </r>
    <r>
      <rPr>
        <u/>
        <sz val="14"/>
        <color rgb="FF0070C0"/>
        <rFont val="Meiryo UI"/>
        <family val="3"/>
        <charset val="128"/>
      </rPr>
      <t>1898</t>
    </r>
    <r>
      <rPr>
        <sz val="14"/>
        <color theme="1"/>
        <rFont val="Meiryo UI"/>
        <family val="3"/>
        <charset val="128"/>
      </rPr>
      <t xml:space="preserve">
Core i3 7020U (2C/4T) </t>
    </r>
    <r>
      <rPr>
        <u/>
        <sz val="14"/>
        <color rgb="FF0070C0"/>
        <rFont val="Meiryo UI"/>
        <family val="3"/>
        <charset val="128"/>
      </rPr>
      <t>3513</t>
    </r>
  </si>
  <si>
    <r>
      <rPr>
        <b/>
        <sz val="14"/>
        <color theme="1"/>
        <rFont val="Meiryo UI"/>
        <family val="3"/>
        <charset val="128"/>
      </rPr>
      <t>[第10世代-Comet Lake-]</t>
    </r>
    <r>
      <rPr>
        <sz val="14"/>
        <color theme="1"/>
        <rFont val="Meiryo UI"/>
        <family val="3"/>
        <charset val="128"/>
      </rPr>
      <t xml:space="preserve">
Core i3-10110 (2C/4T)
Core i5-10210U (4C/8T)
Core i7-10510U (4C/8T)</t>
    </r>
  </si>
  <si>
    <r>
      <rPr>
        <b/>
        <sz val="14"/>
        <color theme="1"/>
        <rFont val="Meiryo UI"/>
        <family val="3"/>
        <charset val="128"/>
      </rPr>
      <t>[Gemini Lake]</t>
    </r>
    <r>
      <rPr>
        <sz val="14"/>
        <color theme="1"/>
        <rFont val="Meiryo UI"/>
        <family val="3"/>
        <charset val="128"/>
      </rPr>
      <t xml:space="preserve">
Celeron N4000 (2C/2T) </t>
    </r>
    <r>
      <rPr>
        <u/>
        <sz val="14"/>
        <color rgb="FF0070C0"/>
        <rFont val="Meiryo UI"/>
        <family val="3"/>
        <charset val="128"/>
      </rPr>
      <t>1494</t>
    </r>
    <r>
      <rPr>
        <sz val="14"/>
        <color theme="1"/>
        <rFont val="Meiryo UI"/>
        <family val="3"/>
        <charset val="128"/>
      </rPr>
      <t xml:space="preserve">
Pentium Silver N5000 (4C/4T) </t>
    </r>
    <r>
      <rPr>
        <u/>
        <sz val="14"/>
        <color rgb="FF0070C0"/>
        <rFont val="Meiryo UI"/>
        <family val="3"/>
        <charset val="128"/>
      </rPr>
      <t>2590</t>
    </r>
    <phoneticPr fontId="9"/>
  </si>
  <si>
    <r>
      <rPr>
        <b/>
        <sz val="14"/>
        <color theme="1"/>
        <rFont val="Meiryo UI"/>
        <family val="3"/>
        <charset val="128"/>
      </rPr>
      <t>[第6世代-Skylake-]</t>
    </r>
    <r>
      <rPr>
        <sz val="14"/>
        <color theme="1"/>
        <rFont val="Meiryo UI"/>
        <family val="3"/>
        <charset val="128"/>
      </rPr>
      <t xml:space="preserve">
Celeron 3855U </t>
    </r>
    <r>
      <rPr>
        <u/>
        <sz val="14"/>
        <color rgb="FF0070C0"/>
        <rFont val="Meiryo UI"/>
        <family val="3"/>
        <charset val="128"/>
      </rPr>
      <t>1680</t>
    </r>
    <r>
      <rPr>
        <sz val="14"/>
        <color theme="1"/>
        <rFont val="Meiryo UI"/>
        <family val="3"/>
        <charset val="128"/>
      </rPr>
      <t xml:space="preserve">
Core i3 6100U </t>
    </r>
    <r>
      <rPr>
        <u/>
        <sz val="14"/>
        <color rgb="FF0070C0"/>
        <rFont val="Meiryo UI"/>
        <family val="3"/>
        <charset val="128"/>
      </rPr>
      <t>3603</t>
    </r>
    <r>
      <rPr>
        <sz val="14"/>
        <color theme="1"/>
        <rFont val="Meiryo UI"/>
        <family val="3"/>
        <charset val="128"/>
      </rPr>
      <t xml:space="preserve">
</t>
    </r>
    <r>
      <rPr>
        <sz val="2"/>
        <color theme="1"/>
        <rFont val="Meiryo UI"/>
        <family val="3"/>
        <charset val="128"/>
      </rPr>
      <t xml:space="preserve">
</t>
    </r>
    <r>
      <rPr>
        <b/>
        <sz val="14"/>
        <color theme="1"/>
        <rFont val="Meiryo UI"/>
        <family val="3"/>
        <charset val="128"/>
      </rPr>
      <t>[第7世代-Kabylake-]</t>
    </r>
    <r>
      <rPr>
        <sz val="14"/>
        <color theme="1"/>
        <rFont val="Meiryo UI"/>
        <family val="3"/>
        <charset val="128"/>
      </rPr>
      <t xml:space="preserve">
Core i3 7100U </t>
    </r>
    <r>
      <rPr>
        <u/>
        <sz val="14"/>
        <color rgb="FF0070C0"/>
        <rFont val="Meiryo UI"/>
        <family val="3"/>
        <charset val="128"/>
      </rPr>
      <t>3771</t>
    </r>
    <r>
      <rPr>
        <sz val="14"/>
        <color theme="1"/>
        <rFont val="Meiryo UI"/>
        <family val="3"/>
        <charset val="128"/>
      </rPr>
      <t xml:space="preserve">
Core i5 7200U </t>
    </r>
    <r>
      <rPr>
        <u/>
        <sz val="14"/>
        <color rgb="FF0070C0"/>
        <rFont val="Meiryo UI"/>
        <family val="3"/>
        <charset val="128"/>
      </rPr>
      <t>4606</t>
    </r>
    <r>
      <rPr>
        <sz val="14"/>
        <color theme="1"/>
        <rFont val="Meiryo UI"/>
        <family val="3"/>
        <charset val="128"/>
      </rPr>
      <t xml:space="preserve">
Core i7 7500U </t>
    </r>
    <r>
      <rPr>
        <u/>
        <sz val="14"/>
        <color rgb="FF0070C0"/>
        <rFont val="Meiryo UI"/>
        <family val="3"/>
        <charset val="128"/>
      </rPr>
      <t>5153</t>
    </r>
  </si>
  <si>
    <r>
      <rPr>
        <b/>
        <sz val="14"/>
        <color theme="1"/>
        <rFont val="Meiryo UI"/>
        <family val="3"/>
        <charset val="128"/>
      </rPr>
      <t xml:space="preserve">[第7世代-Kabylake-]
</t>
    </r>
    <r>
      <rPr>
        <sz val="14"/>
        <color theme="1"/>
        <rFont val="Meiryo UI"/>
        <family val="3"/>
        <charset val="128"/>
      </rPr>
      <t xml:space="preserve">Core i3  7020U (2C/4T) </t>
    </r>
    <r>
      <rPr>
        <u/>
        <sz val="14"/>
        <color rgb="FF0070C0"/>
        <rFont val="Meiryo UI"/>
        <family val="3"/>
        <charset val="128"/>
      </rPr>
      <t>3513</t>
    </r>
    <r>
      <rPr>
        <sz val="14"/>
        <color theme="1"/>
        <rFont val="Meiryo UI"/>
        <family val="3"/>
        <charset val="128"/>
      </rPr>
      <t xml:space="preserve">
</t>
    </r>
    <r>
      <rPr>
        <b/>
        <sz val="14"/>
        <color theme="1"/>
        <rFont val="Meiryo UI"/>
        <family val="3"/>
        <charset val="128"/>
      </rPr>
      <t xml:space="preserve">
[第8世代-Kaby lake R-]</t>
    </r>
    <r>
      <rPr>
        <sz val="14"/>
        <color theme="1"/>
        <rFont val="Meiryo UI"/>
        <family val="3"/>
        <charset val="128"/>
      </rPr>
      <t xml:space="preserve">
Core i3 8130U (2C/4T) </t>
    </r>
    <r>
      <rPr>
        <u/>
        <sz val="14"/>
        <color rgb="FF0070C0"/>
        <rFont val="Meiryo UI"/>
        <family val="3"/>
        <charset val="128"/>
      </rPr>
      <t>5047</t>
    </r>
    <r>
      <rPr>
        <sz val="14"/>
        <color theme="1"/>
        <rFont val="Meiryo UI"/>
        <family val="3"/>
        <charset val="128"/>
      </rPr>
      <t xml:space="preserve">
Core i5 8250U (4C/8T) </t>
    </r>
    <r>
      <rPr>
        <u/>
        <sz val="14"/>
        <color rgb="FF0070C0"/>
        <rFont val="Meiryo UI"/>
        <family val="3"/>
        <charset val="128"/>
      </rPr>
      <t>7679</t>
    </r>
    <r>
      <rPr>
        <sz val="14"/>
        <color theme="1"/>
        <rFont val="Meiryo UI"/>
        <family val="3"/>
        <charset val="128"/>
      </rPr>
      <t xml:space="preserve">
Core i7 8550U (4C/8T) </t>
    </r>
    <r>
      <rPr>
        <u/>
        <sz val="14"/>
        <color rgb="FF0070C0"/>
        <rFont val="Meiryo UI"/>
        <family val="3"/>
        <charset val="128"/>
      </rPr>
      <t>8295</t>
    </r>
  </si>
  <si>
    <r>
      <rPr>
        <b/>
        <sz val="14"/>
        <color theme="1"/>
        <rFont val="Meiryo UI"/>
        <family val="3"/>
        <charset val="128"/>
      </rPr>
      <t>[第8世代-Whiskey Lake-]</t>
    </r>
    <r>
      <rPr>
        <sz val="14"/>
        <color theme="1"/>
        <rFont val="Meiryo UI"/>
        <family val="3"/>
        <charset val="128"/>
      </rPr>
      <t xml:space="preserve">
</t>
    </r>
    <r>
      <rPr>
        <strike/>
        <sz val="14"/>
        <color theme="1"/>
        <rFont val="Meiryo UI"/>
        <family val="3"/>
        <charset val="128"/>
      </rPr>
      <t xml:space="preserve">Core i3 8145U (2C/4T) </t>
    </r>
    <r>
      <rPr>
        <strike/>
        <u/>
        <sz val="14"/>
        <color rgb="FF0070C0"/>
        <rFont val="Meiryo UI"/>
        <family val="3"/>
        <charset val="128"/>
      </rPr>
      <t>5420</t>
    </r>
    <r>
      <rPr>
        <sz val="14"/>
        <color theme="1"/>
        <rFont val="Meiryo UI"/>
        <family val="3"/>
        <charset val="128"/>
      </rPr>
      <t xml:space="preserve">
Core i5 8265U (4C/8T) </t>
    </r>
    <r>
      <rPr>
        <u/>
        <sz val="14"/>
        <color rgb="FF0070C0"/>
        <rFont val="Meiryo UI"/>
        <family val="3"/>
        <charset val="128"/>
      </rPr>
      <t>8022</t>
    </r>
    <r>
      <rPr>
        <sz val="14"/>
        <color theme="1"/>
        <rFont val="Meiryo UI"/>
        <family val="3"/>
        <charset val="128"/>
      </rPr>
      <t xml:space="preserve">
Core i7 8565U (4C/8T) </t>
    </r>
    <r>
      <rPr>
        <u/>
        <sz val="14"/>
        <color rgb="FF0070C0"/>
        <rFont val="Meiryo UI"/>
        <family val="3"/>
        <charset val="128"/>
      </rPr>
      <t>8993</t>
    </r>
    <phoneticPr fontId="9"/>
  </si>
  <si>
    <r>
      <rPr>
        <b/>
        <sz val="14"/>
        <color theme="1"/>
        <rFont val="Meiryo UI"/>
        <family val="3"/>
        <charset val="128"/>
      </rPr>
      <t>[Gemini Lake]</t>
    </r>
    <r>
      <rPr>
        <sz val="14"/>
        <color theme="1"/>
        <rFont val="Meiryo UI"/>
        <family val="3"/>
        <charset val="128"/>
      </rPr>
      <t xml:space="preserve">
Celeron N4000 (2C/2T) </t>
    </r>
    <r>
      <rPr>
        <u/>
        <sz val="14"/>
        <color rgb="FF0070C0"/>
        <rFont val="Meiryo UI"/>
        <family val="3"/>
        <charset val="128"/>
      </rPr>
      <t>1442</t>
    </r>
  </si>
  <si>
    <r>
      <t xml:space="preserve">[第8世代-Whiskey Lake-]
</t>
    </r>
    <r>
      <rPr>
        <strike/>
        <sz val="14"/>
        <color theme="1"/>
        <rFont val="Meiryo UI"/>
        <family val="3"/>
        <charset val="128"/>
      </rPr>
      <t xml:space="preserve">Core i3 8145U (2C/4T) 5420
</t>
    </r>
    <r>
      <rPr>
        <sz val="14"/>
        <color theme="1"/>
        <rFont val="Meiryo UI"/>
        <family val="3"/>
        <charset val="128"/>
      </rPr>
      <t>Core i5 8265U (4C/8T) 8022
Core i7 8565U (4C/8T) 8993</t>
    </r>
    <phoneticPr fontId="9"/>
  </si>
  <si>
    <r>
      <rPr>
        <b/>
        <sz val="14"/>
        <color theme="1"/>
        <rFont val="Meiryo UI"/>
        <family val="3"/>
        <charset val="128"/>
      </rPr>
      <t>[第10世代-Comet Lake-]</t>
    </r>
    <r>
      <rPr>
        <sz val="14"/>
        <color theme="1"/>
        <rFont val="Meiryo UI"/>
        <family val="3"/>
        <charset val="128"/>
      </rPr>
      <t xml:space="preserve">
Core i3-10110 (2C/4T)
Core i5-10210U (4C/8T)
Core i7-10510U (4C/8T)</t>
    </r>
    <phoneticPr fontId="9"/>
  </si>
  <si>
    <r>
      <rPr>
        <b/>
        <sz val="14"/>
        <color theme="1"/>
        <rFont val="Meiryo UI"/>
        <family val="3"/>
        <charset val="128"/>
      </rPr>
      <t>[第8世代-Kaby lake R-]</t>
    </r>
    <r>
      <rPr>
        <sz val="14"/>
        <color theme="1"/>
        <rFont val="Meiryo UI"/>
        <family val="3"/>
        <charset val="128"/>
      </rPr>
      <t xml:space="preserve">
Core i5 8250U (4C/8T) </t>
    </r>
    <r>
      <rPr>
        <u/>
        <sz val="14"/>
        <color rgb="FF0070C0"/>
        <rFont val="Meiryo UI"/>
        <family val="3"/>
        <charset val="128"/>
      </rPr>
      <t>7658</t>
    </r>
    <r>
      <rPr>
        <sz val="14"/>
        <color theme="1"/>
        <rFont val="Meiryo UI"/>
        <family val="3"/>
        <charset val="128"/>
      </rPr>
      <t xml:space="preserve">
Core i7 8550U (4C/8T) </t>
    </r>
    <r>
      <rPr>
        <u/>
        <sz val="14"/>
        <color rgb="FF0070C0"/>
        <rFont val="Meiryo UI"/>
        <family val="3"/>
        <charset val="128"/>
      </rPr>
      <t>8334</t>
    </r>
    <phoneticPr fontId="9"/>
  </si>
  <si>
    <r>
      <rPr>
        <b/>
        <sz val="14"/>
        <color theme="1"/>
        <rFont val="Meiryo UI"/>
        <family val="3"/>
        <charset val="128"/>
      </rPr>
      <t>[第10世代-Comet Lake-]</t>
    </r>
    <r>
      <rPr>
        <sz val="14"/>
        <color theme="1"/>
        <rFont val="Meiryo UI"/>
        <family val="3"/>
        <charset val="128"/>
      </rPr>
      <t xml:space="preserve">
Core i5-10210U (4C/8T)
Core i7-10510U (4C/8T)</t>
    </r>
    <phoneticPr fontId="9"/>
  </si>
  <si>
    <r>
      <rPr>
        <b/>
        <sz val="14"/>
        <color theme="1"/>
        <rFont val="Meiryo UI"/>
        <family val="3"/>
        <charset val="128"/>
      </rPr>
      <t>[第8世代-Kabylake R-]</t>
    </r>
    <r>
      <rPr>
        <sz val="14"/>
        <color theme="1"/>
        <rFont val="Meiryo UI"/>
        <family val="3"/>
        <charset val="128"/>
      </rPr>
      <t xml:space="preserve">
Core i5 8250U (4C/8T) </t>
    </r>
    <r>
      <rPr>
        <u/>
        <sz val="14"/>
        <color rgb="FF0070C0"/>
        <rFont val="Meiryo UI"/>
        <family val="3"/>
        <charset val="128"/>
      </rPr>
      <t>7658</t>
    </r>
    <r>
      <rPr>
        <sz val="14"/>
        <color theme="1"/>
        <rFont val="Meiryo UI"/>
        <family val="3"/>
        <charset val="128"/>
      </rPr>
      <t xml:space="preserve">
Core i7 8550U (4C/8T) </t>
    </r>
    <r>
      <rPr>
        <u/>
        <sz val="14"/>
        <color rgb="FF0070C0"/>
        <rFont val="Meiryo UI"/>
        <family val="3"/>
        <charset val="128"/>
      </rPr>
      <t>8334</t>
    </r>
    <phoneticPr fontId="9"/>
  </si>
  <si>
    <r>
      <rPr>
        <b/>
        <sz val="14"/>
        <color theme="1"/>
        <rFont val="Meiryo UI"/>
        <family val="3"/>
        <charset val="128"/>
      </rPr>
      <t>[第8世代-Whiskey Lake-]</t>
    </r>
    <r>
      <rPr>
        <sz val="14"/>
        <color theme="1"/>
        <rFont val="Meiryo UI"/>
        <family val="3"/>
        <charset val="128"/>
      </rPr>
      <t xml:space="preserve">
Core i3-8145U (2C/4T) </t>
    </r>
    <r>
      <rPr>
        <u/>
        <sz val="14"/>
        <color rgb="FF0070C0"/>
        <rFont val="Meiryo UI"/>
        <family val="3"/>
        <charset val="128"/>
      </rPr>
      <t>5721</t>
    </r>
    <r>
      <rPr>
        <sz val="14"/>
        <color theme="1"/>
        <rFont val="Meiryo UI"/>
        <family val="3"/>
        <charset val="128"/>
      </rPr>
      <t xml:space="preserve">
Core i5-8265U (4C/8T) </t>
    </r>
    <r>
      <rPr>
        <u/>
        <sz val="14"/>
        <color rgb="FF0070C0"/>
        <rFont val="Meiryo UI"/>
        <family val="3"/>
        <charset val="128"/>
      </rPr>
      <t>7960</t>
    </r>
    <r>
      <rPr>
        <sz val="14"/>
        <color theme="1"/>
        <rFont val="Meiryo UI"/>
        <family val="3"/>
        <charset val="128"/>
      </rPr>
      <t xml:space="preserve">
Core i7-8565U (4C/8T) </t>
    </r>
    <r>
      <rPr>
        <u/>
        <sz val="14"/>
        <color rgb="FF0070C0"/>
        <rFont val="Meiryo UI"/>
        <family val="3"/>
        <charset val="128"/>
      </rPr>
      <t>9174</t>
    </r>
    <phoneticPr fontId="9"/>
  </si>
  <si>
    <r>
      <rPr>
        <b/>
        <sz val="14"/>
        <color theme="1"/>
        <rFont val="Meiryo UI"/>
        <family val="3"/>
        <charset val="128"/>
      </rPr>
      <t>[第7世代-Kabylake-]</t>
    </r>
    <r>
      <rPr>
        <sz val="14"/>
        <color theme="1"/>
        <rFont val="Meiryo UI"/>
        <family val="3"/>
        <charset val="128"/>
      </rPr>
      <t xml:space="preserve">
Core i3 7100U </t>
    </r>
    <r>
      <rPr>
        <u/>
        <sz val="14"/>
        <color rgb="FF0070C0"/>
        <rFont val="Meiryo UI"/>
        <family val="3"/>
        <charset val="128"/>
      </rPr>
      <t>3793</t>
    </r>
    <r>
      <rPr>
        <sz val="14"/>
        <color theme="1"/>
        <rFont val="Meiryo UI"/>
        <family val="3"/>
        <charset val="128"/>
      </rPr>
      <t xml:space="preserve">
Core i5 7200U </t>
    </r>
    <r>
      <rPr>
        <u/>
        <sz val="14"/>
        <color rgb="FF0070C0"/>
        <rFont val="Meiryo UI"/>
        <family val="3"/>
        <charset val="128"/>
      </rPr>
      <t>4618</t>
    </r>
    <r>
      <rPr>
        <sz val="14"/>
        <color theme="1"/>
        <rFont val="Meiryo UI"/>
        <family val="3"/>
        <charset val="128"/>
      </rPr>
      <t xml:space="preserve">
Core i7 7500U </t>
    </r>
    <r>
      <rPr>
        <u/>
        <sz val="14"/>
        <color rgb="FF0070C0"/>
        <rFont val="Meiryo UI"/>
        <family val="3"/>
        <charset val="128"/>
      </rPr>
      <t>5170</t>
    </r>
    <phoneticPr fontId="9"/>
  </si>
  <si>
    <r>
      <rPr>
        <b/>
        <sz val="14"/>
        <color theme="1"/>
        <rFont val="Meiryo UI"/>
        <family val="3"/>
        <charset val="128"/>
      </rPr>
      <t>[第7世代-Kabylake-]</t>
    </r>
    <r>
      <rPr>
        <sz val="14"/>
        <color theme="1"/>
        <rFont val="Meiryo UI"/>
        <family val="3"/>
        <charset val="128"/>
      </rPr>
      <t xml:space="preserve">
Core i5 7300HQ </t>
    </r>
    <r>
      <rPr>
        <u/>
        <sz val="14"/>
        <color rgb="FF0099CC"/>
        <rFont val="Meiryo UI"/>
        <family val="3"/>
        <charset val="128"/>
      </rPr>
      <t>6835</t>
    </r>
    <r>
      <rPr>
        <sz val="14"/>
        <color theme="1"/>
        <rFont val="Meiryo UI"/>
        <family val="3"/>
        <charset val="128"/>
      </rPr>
      <t xml:space="preserve">
Core i7 7700HQ </t>
    </r>
    <r>
      <rPr>
        <u/>
        <sz val="14"/>
        <color rgb="FF0099CC"/>
        <rFont val="Meiryo UI"/>
        <family val="3"/>
        <charset val="128"/>
      </rPr>
      <t>8859</t>
    </r>
    <phoneticPr fontId="9"/>
  </si>
  <si>
    <r>
      <rPr>
        <b/>
        <sz val="14"/>
        <color theme="1"/>
        <rFont val="Meiryo UI"/>
        <family val="3"/>
        <charset val="128"/>
      </rPr>
      <t>[第8世代-Coffeelake-]</t>
    </r>
    <r>
      <rPr>
        <sz val="14"/>
        <color theme="1"/>
        <rFont val="Meiryo UI"/>
        <family val="3"/>
        <charset val="128"/>
      </rPr>
      <t xml:space="preserve">
Core i5 8300H (4C/8T) </t>
    </r>
    <r>
      <rPr>
        <u/>
        <sz val="14"/>
        <color rgb="FF0070C0"/>
        <rFont val="Meiryo UI"/>
        <family val="3"/>
        <charset val="128"/>
      </rPr>
      <t>9498</t>
    </r>
    <r>
      <rPr>
        <sz val="14"/>
        <color theme="1"/>
        <rFont val="Meiryo UI"/>
        <family val="3"/>
        <charset val="128"/>
      </rPr>
      <t xml:space="preserve">
Core i7 8750H (6C/12T) </t>
    </r>
    <r>
      <rPr>
        <u/>
        <sz val="14"/>
        <color rgb="FF0070C0"/>
        <rFont val="Meiryo UI"/>
        <family val="3"/>
        <charset val="128"/>
      </rPr>
      <t>12470</t>
    </r>
    <phoneticPr fontId="9"/>
  </si>
  <si>
    <r>
      <rPr>
        <b/>
        <sz val="14"/>
        <color theme="1"/>
        <rFont val="Meiryo UI"/>
        <family val="3"/>
        <charset val="128"/>
      </rPr>
      <t xml:space="preserve">[第9世代-Coffee Lake-]
</t>
    </r>
    <r>
      <rPr>
        <sz val="14"/>
        <color theme="1"/>
        <rFont val="Meiryo UI"/>
        <family val="2"/>
      </rPr>
      <t xml:space="preserve">Core i5-9300H (4C/8T) </t>
    </r>
    <r>
      <rPr>
        <u/>
        <sz val="14"/>
        <color rgb="FF0099CC"/>
        <rFont val="Meiryo UI"/>
        <family val="2"/>
      </rPr>
      <t>9840</t>
    </r>
    <r>
      <rPr>
        <sz val="14"/>
        <color theme="1"/>
        <rFont val="Meiryo UI"/>
        <family val="2"/>
      </rPr>
      <t xml:space="preserve">
Core i7-9750H (6C/12T) </t>
    </r>
    <r>
      <rPr>
        <u/>
        <sz val="14"/>
        <color rgb="FF0099CC"/>
        <rFont val="Meiryo UI"/>
        <family val="2"/>
      </rPr>
      <t>13702</t>
    </r>
    <phoneticPr fontId="9"/>
  </si>
  <si>
    <t>グラフィック</t>
  </si>
  <si>
    <t>Intel HDグラフィック
Intel HDグラフィック 5500
※CPUにより異なります</t>
  </si>
  <si>
    <t>Intel HDグラフィック 520</t>
  </si>
  <si>
    <t>Intel HDグラフィック 510
Intel HDグラフィック 520
Intel HDグラフィック 620
※CPUにより異なります
Radeon R5 M420</t>
  </si>
  <si>
    <r>
      <t xml:space="preserve">Intel UHDグラフィック 620 </t>
    </r>
    <r>
      <rPr>
        <u/>
        <sz val="14"/>
        <color rgb="FF0070C0"/>
        <rFont val="Meiryo UI"/>
        <family val="3"/>
        <charset val="128"/>
      </rPr>
      <t xml:space="preserve">1030
</t>
    </r>
    <r>
      <rPr>
        <sz val="14"/>
        <color theme="1"/>
        <rFont val="Meiryo UI"/>
        <family val="3"/>
        <charset val="128"/>
      </rPr>
      <t>Radeon 520</t>
    </r>
    <phoneticPr fontId="9"/>
  </si>
  <si>
    <r>
      <t xml:space="preserve">Intel HDグラフィック 610 </t>
    </r>
    <r>
      <rPr>
        <sz val="14"/>
        <color rgb="FF0070C0"/>
        <rFont val="Meiryo UI"/>
        <family val="3"/>
        <charset val="128"/>
      </rPr>
      <t>718</t>
    </r>
    <r>
      <rPr>
        <sz val="14"/>
        <color theme="1"/>
        <rFont val="Meiryo UI"/>
        <family val="3"/>
        <charset val="128"/>
      </rPr>
      <t xml:space="preserve">
Intel HDグラフィック 620 </t>
    </r>
    <r>
      <rPr>
        <u/>
        <sz val="14"/>
        <color rgb="FF0070C0"/>
        <rFont val="Meiryo UI"/>
        <family val="3"/>
        <charset val="128"/>
      </rPr>
      <t>935</t>
    </r>
    <r>
      <rPr>
        <sz val="14"/>
        <color theme="1"/>
        <rFont val="Meiryo UI"/>
        <family val="3"/>
        <charset val="128"/>
      </rPr>
      <t xml:space="preserve">
Radeon 520</t>
    </r>
    <phoneticPr fontId="9"/>
  </si>
  <si>
    <r>
      <t>Intel UHD グラフィック</t>
    </r>
    <r>
      <rPr>
        <u/>
        <sz val="14"/>
        <color theme="3" tint="0.39997558519241921"/>
        <rFont val="Meiryo UI"/>
        <family val="3"/>
        <charset val="128"/>
      </rPr>
      <t>1292</t>
    </r>
    <r>
      <rPr>
        <sz val="14"/>
        <color theme="1"/>
        <rFont val="Meiryo UI"/>
        <family val="3"/>
        <charset val="128"/>
      </rPr>
      <t xml:space="preserve">
AMD Radeon 610 + 2GB GDDR5</t>
    </r>
  </si>
  <si>
    <r>
      <t xml:space="preserve">Intel UHDグラフィック 600 </t>
    </r>
    <r>
      <rPr>
        <u/>
        <sz val="14"/>
        <color rgb="FF0070C0"/>
        <rFont val="Meiryo UI"/>
        <family val="3"/>
        <charset val="128"/>
      </rPr>
      <t>362</t>
    </r>
    <r>
      <rPr>
        <sz val="14"/>
        <color theme="1"/>
        <rFont val="Meiryo UI"/>
        <family val="3"/>
        <charset val="128"/>
      </rPr>
      <t xml:space="preserve">
Intel UHDグラフィック 605 </t>
    </r>
    <r>
      <rPr>
        <u/>
        <sz val="14"/>
        <color rgb="FF0070C0"/>
        <rFont val="Meiryo UI"/>
        <family val="3"/>
        <charset val="128"/>
      </rPr>
      <t>399</t>
    </r>
  </si>
  <si>
    <t>Intel HDグラフィック 510
Intel HDグラフィック 520
Intel HDグラフィック 620
※CPUにより異なります
Radeon R5 M420</t>
    <phoneticPr fontId="9"/>
  </si>
  <si>
    <r>
      <t xml:space="preserve">Radeon 520 2GB </t>
    </r>
    <r>
      <rPr>
        <u/>
        <sz val="14"/>
        <color rgb="FF0070C0"/>
        <rFont val="Meiryo UI"/>
        <family val="3"/>
        <charset val="128"/>
      </rPr>
      <t>850</t>
    </r>
    <r>
      <rPr>
        <sz val="14"/>
        <color theme="1"/>
        <rFont val="Meiryo UI"/>
        <family val="3"/>
        <charset val="128"/>
      </rPr>
      <t xml:space="preserve">
Intel UHDグラフィック 620 </t>
    </r>
    <r>
      <rPr>
        <u/>
        <sz val="14"/>
        <color rgb="FF0070C0"/>
        <rFont val="Meiryo UI"/>
        <family val="3"/>
        <charset val="128"/>
      </rPr>
      <t>1053</t>
    </r>
  </si>
  <si>
    <r>
      <t xml:space="preserve">Intel UHDグラフィック 620 </t>
    </r>
    <r>
      <rPr>
        <u/>
        <sz val="14"/>
        <color rgb="FF0070C0"/>
        <rFont val="Meiryo UI"/>
        <family val="3"/>
        <charset val="128"/>
      </rPr>
      <t>1030</t>
    </r>
    <r>
      <rPr>
        <sz val="14"/>
        <color theme="1"/>
        <rFont val="Meiryo UI"/>
        <family val="3"/>
        <charset val="128"/>
      </rPr>
      <t xml:space="preserve">
　AMD Radeon 520 2GB </t>
    </r>
    <r>
      <rPr>
        <u/>
        <sz val="14"/>
        <color rgb="FF0070C0"/>
        <rFont val="Meiryo UI"/>
        <family val="3"/>
        <charset val="128"/>
      </rPr>
      <t>確認中</t>
    </r>
    <rPh sb="45" eb="48">
      <t>カクニンチュウ</t>
    </rPh>
    <phoneticPr fontId="9"/>
  </si>
  <si>
    <r>
      <t xml:space="preserve">Intel HDグラフィック 510 </t>
    </r>
    <r>
      <rPr>
        <u/>
        <sz val="14"/>
        <color rgb="FF0070C0"/>
        <rFont val="Meiryo UI"/>
        <family val="3"/>
        <charset val="128"/>
      </rPr>
      <t>619</t>
    </r>
    <r>
      <rPr>
        <sz val="14"/>
        <color theme="1"/>
        <rFont val="Meiryo UI"/>
        <family val="3"/>
        <charset val="128"/>
      </rPr>
      <t xml:space="preserve">
Intel HDグラフィック 620 </t>
    </r>
    <r>
      <rPr>
        <u/>
        <sz val="14"/>
        <color rgb="FF0070C0"/>
        <rFont val="Meiryo UI"/>
        <family val="3"/>
        <charset val="128"/>
      </rPr>
      <t>935</t>
    </r>
    <phoneticPr fontId="9"/>
  </si>
  <si>
    <r>
      <t xml:space="preserve">Intel UHDグラフィック 600 </t>
    </r>
    <r>
      <rPr>
        <u/>
        <sz val="14"/>
        <color rgb="FF0070C0"/>
        <rFont val="Meiryo UI"/>
        <family val="3"/>
        <charset val="128"/>
      </rPr>
      <t>362</t>
    </r>
    <phoneticPr fontId="9"/>
  </si>
  <si>
    <t>Intel UHD グラフィック
AMD Radeon 610 + 2GB GDDR5</t>
    <phoneticPr fontId="9"/>
  </si>
  <si>
    <t>Intel UHDグラフィック 620
Radeon 530 4GB</t>
  </si>
  <si>
    <t>Intel UHDグラフィック
NVIDIA GeForce MX250 2GB GDDR5</t>
    <phoneticPr fontId="9"/>
  </si>
  <si>
    <t>Intel UHDグラフィック 620
GeForce MX130 2GB</t>
  </si>
  <si>
    <t>Intel UHDグラフィック 
NVIDIA® GeForce MX230グラフィクス 2GB GDDR5
NVIDIA® GeForce MX250グラフィクス 2GB GDDR5</t>
    <phoneticPr fontId="9"/>
  </si>
  <si>
    <t>Intel HDグラフィック 620
GeForce 940MX</t>
  </si>
  <si>
    <t>Intel UHDグラフィック
NVIDIA® GeForce MX230グラフィクス 2GB GDDR5
NVIDIA® GeForce MX250グラフィクス 2GB GDDR5</t>
    <phoneticPr fontId="9"/>
  </si>
  <si>
    <t>GeForce GTX1050 4GB　〇
GeForce GTX1050Ti 4GB　〇</t>
    <phoneticPr fontId="9"/>
  </si>
  <si>
    <t>GeForce GTX1050 3GB
GeForce GTX1650 4GB</t>
  </si>
  <si>
    <r>
      <rPr>
        <b/>
        <sz val="15"/>
        <color theme="1"/>
        <rFont val="Meiryo UI"/>
        <family val="3"/>
        <charset val="128"/>
      </rPr>
      <t>&lt; 32bit or 64bit &gt;</t>
    </r>
    <r>
      <rPr>
        <b/>
        <sz val="14"/>
        <color theme="1"/>
        <rFont val="Meiryo UI"/>
        <family val="3"/>
        <charset val="128"/>
      </rPr>
      <t xml:space="preserve">
</t>
    </r>
    <r>
      <rPr>
        <sz val="14"/>
        <color theme="1"/>
        <rFont val="Meiryo UI"/>
        <family val="3"/>
        <charset val="128"/>
      </rPr>
      <t>DGR Win 7 Pro SP1</t>
    </r>
    <phoneticPr fontId="9"/>
  </si>
  <si>
    <r>
      <rPr>
        <b/>
        <sz val="14"/>
        <color theme="1"/>
        <rFont val="Meiryo UI"/>
        <family val="3"/>
        <charset val="128"/>
      </rPr>
      <t>&lt; 64bitのみ &gt;</t>
    </r>
    <r>
      <rPr>
        <sz val="14"/>
        <color theme="1"/>
        <rFont val="Meiryo UI"/>
        <family val="3"/>
        <charset val="128"/>
      </rPr>
      <t xml:space="preserve">
Windows 10
Windows 10 Pro</t>
    </r>
    <phoneticPr fontId="9"/>
  </si>
  <si>
    <t>&lt; 非光沢液晶 &gt;
14.0 HD（1366×768）
14.0 FHD (1920x1080)</t>
    <phoneticPr fontId="9"/>
  </si>
  <si>
    <t>&lt; 非光沢液晶 &gt;
14.0 HD（1366×768）
14.0 FHD (1920x1080)</t>
  </si>
  <si>
    <t>&lt; 非光沢液晶 &gt;
15.6 HD（1366×768）
15.6 FHD（1920×1080）</t>
  </si>
  <si>
    <t>&lt; 非光沢液晶 &gt;
15.6 HD（1366×768）
15.6 FHD（1920×1080）</t>
    <phoneticPr fontId="9"/>
  </si>
  <si>
    <t>&lt; 非光沢液晶 &gt;
15.6 HD（1366x768）
15.6 FHD（1920x1080）</t>
    <phoneticPr fontId="9"/>
  </si>
  <si>
    <r>
      <t xml:space="preserve">&lt; </t>
    </r>
    <r>
      <rPr>
        <sz val="14"/>
        <color rgb="FFFF0000"/>
        <rFont val="Meiryo UI"/>
        <family val="3"/>
        <charset val="128"/>
      </rPr>
      <t>光沢液晶</t>
    </r>
    <r>
      <rPr>
        <sz val="14"/>
        <color theme="1"/>
        <rFont val="Meiryo UI"/>
        <family val="3"/>
        <charset val="128"/>
      </rPr>
      <t xml:space="preserve"> &gt;
13.3 FHD IPS（1920×1080）</t>
    </r>
    <phoneticPr fontId="9"/>
  </si>
  <si>
    <t>&lt; 非光沢液晶 &gt;
14.0 FHD（1920×1080）</t>
    <phoneticPr fontId="9"/>
  </si>
  <si>
    <t>&lt; 非光沢液晶 &gt;
14.0 FHD IPS（1920×1080）</t>
    <phoneticPr fontId="9"/>
  </si>
  <si>
    <t>&lt; 非光沢液晶 &gt;
15.6 FHD（1920x1080）</t>
    <phoneticPr fontId="9"/>
  </si>
  <si>
    <t>&lt; 非光沢液晶 &gt;
15.6 FHD IPS（1920×1080）</t>
    <phoneticPr fontId="9"/>
  </si>
  <si>
    <t>&lt; 非光沢IPS液晶 &gt;
15.6 FHD（1920×1080）</t>
  </si>
  <si>
    <t>&lt; 非光沢IPS液晶 &gt;
15.6 FHD（1920×1080）</t>
    <phoneticPr fontId="9"/>
  </si>
  <si>
    <r>
      <t xml:space="preserve">PC4-21300 (2666MHz)
</t>
    </r>
    <r>
      <rPr>
        <sz val="14"/>
        <color rgb="FFFF0000"/>
        <rFont val="Meiryo UI"/>
        <family val="3"/>
        <charset val="128"/>
      </rPr>
      <t>*2400Mhzで動作</t>
    </r>
    <rPh sb="29" eb="31">
      <t>ドウサ</t>
    </rPh>
    <phoneticPr fontId="9"/>
  </si>
  <si>
    <r>
      <t xml:space="preserve">PC4-21300 (2666MHz)
</t>
    </r>
    <r>
      <rPr>
        <sz val="14"/>
        <color rgb="FFFF0000"/>
        <rFont val="Meiryo UI"/>
        <family val="3"/>
        <charset val="128"/>
      </rPr>
      <t>*2133MHzで動作</t>
    </r>
  </si>
  <si>
    <t>PC4-21300 (2666MHz)</t>
  </si>
  <si>
    <t>PC4-19200（2400Mhz）</t>
  </si>
  <si>
    <t xml:space="preserve">DDR4 (2666 MHz) </t>
    <phoneticPr fontId="9"/>
  </si>
  <si>
    <t xml:space="preserve">
LPDDR3 2133MHz
</t>
    <phoneticPr fontId="9"/>
  </si>
  <si>
    <r>
      <t xml:space="preserve">PC4-21300 (2666MHz)
</t>
    </r>
    <r>
      <rPr>
        <sz val="14"/>
        <color rgb="FFFF0000"/>
        <rFont val="Meiryo UI"/>
        <family val="3"/>
        <charset val="128"/>
      </rPr>
      <t>*2400Mhzで動作</t>
    </r>
  </si>
  <si>
    <t>PC4-21300（2666Mhz）</t>
  </si>
  <si>
    <r>
      <t xml:space="preserve">1スロット / 最大8GB
</t>
    </r>
    <r>
      <rPr>
        <sz val="12"/>
        <color rgb="FFFF0000"/>
        <rFont val="Meiryo UI"/>
        <family val="3"/>
        <charset val="128"/>
      </rPr>
      <t>*Celeron搭載時</t>
    </r>
    <r>
      <rPr>
        <sz val="14"/>
        <color theme="1"/>
        <rFont val="Meiryo UI"/>
        <family val="3"/>
        <charset val="128"/>
      </rPr>
      <t xml:space="preserve">
2スロット / 最大16GB
</t>
    </r>
    <r>
      <rPr>
        <sz val="12"/>
        <color rgb="FFFF0000"/>
        <rFont val="Meiryo UI"/>
        <family val="3"/>
        <charset val="128"/>
      </rPr>
      <t>*Core i3搭載時</t>
    </r>
  </si>
  <si>
    <r>
      <t>1スロット / 最大8GB</t>
    </r>
    <r>
      <rPr>
        <sz val="12"/>
        <color rgb="FFFF0000"/>
        <rFont val="Meiryo UI"/>
        <family val="3"/>
        <charset val="128"/>
      </rPr>
      <t/>
    </r>
  </si>
  <si>
    <r>
      <t xml:space="preserve">2スロット / 最大8GB
</t>
    </r>
    <r>
      <rPr>
        <sz val="12"/>
        <color rgb="FFFF0000"/>
        <rFont val="Meiryo UI"/>
        <family val="3"/>
        <charset val="128"/>
      </rPr>
      <t>※Celeron構成時のみ</t>
    </r>
    <r>
      <rPr>
        <sz val="14"/>
        <rFont val="Meiryo UI"/>
        <family val="3"/>
        <charset val="128"/>
      </rPr>
      <t xml:space="preserve">
2スロット / 最大16GB
</t>
    </r>
    <r>
      <rPr>
        <sz val="12"/>
        <color rgb="FFFF0000"/>
        <rFont val="Meiryo UI"/>
        <family val="3"/>
        <charset val="128"/>
      </rPr>
      <t>※Corei構成時のみ</t>
    </r>
  </si>
  <si>
    <t>1スロット / 最大8GB</t>
    <phoneticPr fontId="9"/>
  </si>
  <si>
    <t>※オンボードのみ
日本では8GB構成のみのオファー</t>
    <rPh sb="16" eb="18">
      <t>コウセイ</t>
    </rPh>
    <phoneticPr fontId="9"/>
  </si>
  <si>
    <t>オンボードx1(交換不可)
+1スロット(増設可能)
増設可能スロットに最大16GB</t>
    <rPh sb="8" eb="10">
      <t>コウカン</t>
    </rPh>
    <rPh sb="10" eb="12">
      <t>フカ</t>
    </rPh>
    <rPh sb="21" eb="23">
      <t>ゾウセツ</t>
    </rPh>
    <rPh sb="23" eb="25">
      <t>カノウ</t>
    </rPh>
    <rPh sb="28" eb="30">
      <t>ゾウセツ</t>
    </rPh>
    <rPh sb="30" eb="32">
      <t>カノウ</t>
    </rPh>
    <rPh sb="37" eb="39">
      <t>サイダイ</t>
    </rPh>
    <phoneticPr fontId="9"/>
  </si>
  <si>
    <r>
      <t xml:space="preserve">D+/-RWドライブつき
</t>
    </r>
    <r>
      <rPr>
        <sz val="14"/>
        <color rgb="FFFF0000"/>
        <rFont val="Meiryo UI"/>
        <family val="3"/>
        <charset val="128"/>
      </rPr>
      <t>(i7・i5にてドライブなし選択可能)</t>
    </r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</si>
  <si>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
SATA 7200回転
</t>
    </r>
    <r>
      <rPr>
        <b/>
        <sz val="14"/>
        <color theme="1"/>
        <rFont val="Meiryo UI"/>
        <family val="3"/>
        <charset val="128"/>
      </rPr>
      <t>&lt;M.2&gt;</t>
    </r>
    <r>
      <rPr>
        <sz val="14"/>
        <color theme="1"/>
        <rFont val="Meiryo UI"/>
        <family val="3"/>
        <charset val="128"/>
      </rPr>
      <t xml:space="preserve">
PCIe SSD</t>
    </r>
    <rPh sb="30" eb="32">
      <t>カイテン</t>
    </rPh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</si>
  <si>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7200回転</t>
    </r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</si>
  <si>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
SSD</t>
    </r>
  </si>
  <si>
    <r>
      <rPr>
        <b/>
        <sz val="14"/>
        <color theme="1"/>
        <rFont val="Meiryo UI"/>
        <family val="3"/>
        <charset val="128"/>
      </rPr>
      <t xml:space="preserve">＜2.5インチ＞
</t>
    </r>
    <r>
      <rPr>
        <sz val="14"/>
        <color theme="1"/>
        <rFont val="Meiryo UI"/>
        <family val="3"/>
        <charset val="128"/>
      </rPr>
      <t xml:space="preserve">SATA 5400回転
SATA SSD
</t>
    </r>
    <r>
      <rPr>
        <b/>
        <sz val="14"/>
        <color theme="1"/>
        <rFont val="Meiryo UI"/>
        <family val="3"/>
        <charset val="128"/>
      </rPr>
      <t>＜M.2＞</t>
    </r>
    <r>
      <rPr>
        <sz val="14"/>
        <color theme="1"/>
        <rFont val="Meiryo UI"/>
        <family val="3"/>
        <charset val="128"/>
      </rPr>
      <t xml:space="preserve">
SSD</t>
    </r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</si>
  <si>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
</t>
    </r>
    <r>
      <rPr>
        <b/>
        <sz val="14"/>
        <color theme="1"/>
        <rFont val="Meiryo UI"/>
        <family val="3"/>
        <charset val="128"/>
      </rPr>
      <t>＜M.2＞</t>
    </r>
    <r>
      <rPr>
        <sz val="14"/>
        <color theme="1"/>
        <rFont val="Meiryo UI"/>
        <family val="3"/>
        <charset val="128"/>
      </rPr>
      <t xml:space="preserve">
PCIe NVMe SSD</t>
    </r>
    <phoneticPr fontId="9"/>
  </si>
  <si>
    <r>
      <rPr>
        <b/>
        <sz val="14"/>
        <color theme="1"/>
        <rFont val="Meiryo UI"/>
        <family val="3"/>
        <charset val="128"/>
      </rPr>
      <t>＜M.2＞</t>
    </r>
    <r>
      <rPr>
        <sz val="14"/>
        <color theme="1"/>
        <rFont val="Meiryo UI"/>
        <family val="3"/>
        <charset val="128"/>
      </rPr>
      <t xml:space="preserve">
PCIe NVMe SSD</t>
    </r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</si>
  <si>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
</t>
    </r>
    <r>
      <rPr>
        <b/>
        <sz val="14"/>
        <color theme="1"/>
        <rFont val="Meiryo UI"/>
        <family val="3"/>
        <charset val="128"/>
      </rPr>
      <t xml:space="preserve">＜M.2＞
</t>
    </r>
    <r>
      <rPr>
        <sz val="14"/>
        <color theme="1"/>
        <rFont val="Meiryo UI"/>
        <family val="3"/>
        <charset val="128"/>
      </rPr>
      <t>NVMe SSD
NVMe SSD + SATA 5400回転</t>
    </r>
    <rPh sb="56" eb="58">
      <t>カイテン</t>
    </rPh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</si>
  <si>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
SATA 7200回転
</t>
    </r>
    <r>
      <rPr>
        <b/>
        <sz val="14"/>
        <color theme="1"/>
        <rFont val="Meiryo UI"/>
        <family val="3"/>
        <charset val="128"/>
      </rPr>
      <t>&lt;M.2&gt;</t>
    </r>
    <r>
      <rPr>
        <sz val="14"/>
        <color theme="1"/>
        <rFont val="Meiryo UI"/>
        <family val="3"/>
        <charset val="128"/>
      </rPr>
      <t xml:space="preserve">
PCIe NVMe SSD</t>
    </r>
    <rPh sb="30" eb="32">
      <t>カイテン</t>
    </rPh>
    <phoneticPr fontId="9"/>
  </si>
  <si>
    <r>
      <rPr>
        <b/>
        <sz val="14"/>
        <color theme="1"/>
        <rFont val="Meiryo UI"/>
        <family val="3"/>
        <charset val="128"/>
      </rPr>
      <t>＜2.5インチ＞</t>
    </r>
    <r>
      <rPr>
        <sz val="14"/>
        <color theme="1"/>
        <rFont val="Meiryo UI"/>
        <family val="3"/>
        <charset val="128"/>
      </rPr>
      <t xml:space="preserve">
SATA 5400回転
</t>
    </r>
    <r>
      <rPr>
        <b/>
        <sz val="14"/>
        <color theme="1"/>
        <rFont val="Meiryo UI"/>
        <family val="3"/>
        <charset val="128"/>
      </rPr>
      <t xml:space="preserve">＜M.2＞
</t>
    </r>
    <r>
      <rPr>
        <sz val="14"/>
        <color theme="1"/>
        <rFont val="Meiryo UI"/>
        <family val="3"/>
        <charset val="128"/>
      </rPr>
      <t>PCIe NVMe SSD</t>
    </r>
    <phoneticPr fontId="9"/>
  </si>
  <si>
    <r>
      <rPr>
        <b/>
        <sz val="14"/>
        <color theme="1"/>
        <rFont val="Meiryo UI"/>
        <family val="3"/>
        <charset val="128"/>
      </rPr>
      <t>＜Single＞</t>
    </r>
    <r>
      <rPr>
        <sz val="14"/>
        <color theme="1"/>
        <rFont val="Meiryo UI"/>
        <family val="3"/>
        <charset val="128"/>
      </rPr>
      <t xml:space="preserve">
256GB M.2 PCIe SSD
512GB M.2 PCIe SSD
</t>
    </r>
    <r>
      <rPr>
        <b/>
        <sz val="14"/>
        <color theme="1"/>
        <rFont val="Meiryo UI"/>
        <family val="3"/>
        <charset val="128"/>
      </rPr>
      <t>＜Dual＞</t>
    </r>
    <r>
      <rPr>
        <sz val="14"/>
        <color theme="1"/>
        <rFont val="Meiryo UI"/>
        <family val="3"/>
        <charset val="128"/>
      </rPr>
      <t xml:space="preserve">
128GB SSD (M.2 SATA) 
+
 1TB 5400rpm SATA</t>
    </r>
    <phoneticPr fontId="9"/>
  </si>
  <si>
    <r>
      <t xml:space="preserve">△ </t>
    </r>
    <r>
      <rPr>
        <sz val="12"/>
        <color rgb="FFFF0000"/>
        <rFont val="Meiryo UI"/>
        <family val="3"/>
        <charset val="128"/>
      </rPr>
      <t>*Core i構成のみ搭載</t>
    </r>
  </si>
  <si>
    <r>
      <t xml:space="preserve">△
</t>
    </r>
    <r>
      <rPr>
        <sz val="12"/>
        <color rgb="FFFF0000"/>
        <rFont val="Meiryo UI"/>
        <family val="3"/>
        <charset val="128"/>
      </rPr>
      <t>*ブラックカバー時のみ選択可</t>
    </r>
  </si>
  <si>
    <r>
      <rPr>
        <sz val="20"/>
        <color theme="1"/>
        <rFont val="Meiryo UI"/>
        <family val="3"/>
        <charset val="128"/>
      </rPr>
      <t>Windows hello</t>
    </r>
    <r>
      <rPr>
        <b/>
        <sz val="20"/>
        <color theme="1"/>
        <rFont val="Meiryo UI"/>
        <family val="3"/>
        <charset val="128"/>
      </rPr>
      <t xml:space="preserve">
顔</t>
    </r>
    <rPh sb="14" eb="15">
      <t>カオ</t>
    </rPh>
    <phoneticPr fontId="9"/>
  </si>
  <si>
    <r>
      <rPr>
        <sz val="20"/>
        <color theme="1"/>
        <rFont val="Meiryo UI"/>
        <family val="3"/>
        <charset val="128"/>
      </rPr>
      <t>Windows hello</t>
    </r>
    <r>
      <rPr>
        <b/>
        <sz val="20"/>
        <color theme="1"/>
        <rFont val="Meiryo UI"/>
        <family val="3"/>
        <charset val="128"/>
      </rPr>
      <t xml:space="preserve">
指紋</t>
    </r>
    <rPh sb="14" eb="16">
      <t>シモン</t>
    </rPh>
    <phoneticPr fontId="9"/>
  </si>
  <si>
    <r>
      <t>❌(</t>
    </r>
    <r>
      <rPr>
        <b/>
        <sz val="14"/>
        <rFont val="游ゴシック"/>
        <family val="2"/>
        <charset val="128"/>
      </rPr>
      <t>日本ではオファー無</t>
    </r>
    <r>
      <rPr>
        <b/>
        <sz val="14"/>
        <rFont val="Segoe UI Symbol"/>
        <family val="2"/>
      </rPr>
      <t>)</t>
    </r>
    <rPh sb="2" eb="4">
      <t>ニホン</t>
    </rPh>
    <rPh sb="10" eb="11">
      <t>ナシ</t>
    </rPh>
    <phoneticPr fontId="9"/>
  </si>
  <si>
    <r>
      <rPr>
        <sz val="20"/>
        <color theme="1"/>
        <rFont val="Meiryo UI"/>
        <family val="3"/>
        <charset val="128"/>
      </rPr>
      <t>Windows hello</t>
    </r>
    <r>
      <rPr>
        <b/>
        <sz val="20"/>
        <color theme="1"/>
        <rFont val="Meiryo UI"/>
        <family val="3"/>
        <charset val="128"/>
      </rPr>
      <t xml:space="preserve">
虹彩</t>
    </r>
    <rPh sb="14" eb="16">
      <t>コウサイ</t>
    </rPh>
    <phoneticPr fontId="9"/>
  </si>
  <si>
    <t>なし</t>
    <phoneticPr fontId="9"/>
  </si>
  <si>
    <t>なし</t>
  </si>
  <si>
    <t>2ポート</t>
    <phoneticPr fontId="9"/>
  </si>
  <si>
    <t>右側面:2</t>
  </si>
  <si>
    <t>内訳：USB 3.0
＝USB 3.1 Gen1 Type A</t>
    <phoneticPr fontId="9"/>
  </si>
  <si>
    <t>左側面:1 / 右側面:2</t>
    <rPh sb="0" eb="1">
      <t>ヒダリ</t>
    </rPh>
    <phoneticPr fontId="9"/>
  </si>
  <si>
    <t>左側面:2 / 右側面:1</t>
  </si>
  <si>
    <t>左側面:1</t>
    <rPh sb="0" eb="1">
      <t>ヒダリ</t>
    </rPh>
    <phoneticPr fontId="9"/>
  </si>
  <si>
    <t>右側面:1
※Thunderbolt3兼用</t>
    <rPh sb="19" eb="21">
      <t>ケンヨウ</t>
    </rPh>
    <phoneticPr fontId="9"/>
  </si>
  <si>
    <t>左側面:1
※Thunderbolt3兼用</t>
  </si>
  <si>
    <t>○(光学ドライブつきのみ)</t>
    <rPh sb="2" eb="4">
      <t>コウガク</t>
    </rPh>
    <phoneticPr fontId="9"/>
  </si>
  <si>
    <t>○（1.4b）</t>
    <phoneticPr fontId="9"/>
  </si>
  <si>
    <t>○（1.4b）</t>
  </si>
  <si>
    <t>○(1.4b)</t>
    <phoneticPr fontId="9"/>
  </si>
  <si>
    <t>光学ドライブつきーMicro SD
光学ドライブ無しーSD</t>
    <rPh sb="0" eb="2">
      <t>コウガク</t>
    </rPh>
    <rPh sb="18" eb="20">
      <t>コウガク</t>
    </rPh>
    <rPh sb="24" eb="25">
      <t>ナ</t>
    </rPh>
    <phoneticPr fontId="9"/>
  </si>
  <si>
    <t>MicroSD
（SD/SDHC/SDXC）</t>
    <phoneticPr fontId="9"/>
  </si>
  <si>
    <t>MicroSD
（SD/SDHC/SDXC）</t>
  </si>
  <si>
    <t>○ （92万画素）</t>
    <phoneticPr fontId="9"/>
  </si>
  <si>
    <t>○ （92万画素）</t>
  </si>
  <si>
    <t>○ （92万画素）　</t>
    <rPh sb="5" eb="6">
      <t>マン</t>
    </rPh>
    <rPh sb="6" eb="8">
      <t>ガソ</t>
    </rPh>
    <phoneticPr fontId="9"/>
  </si>
  <si>
    <t>？</t>
    <phoneticPr fontId="9"/>
  </si>
  <si>
    <r>
      <t xml:space="preserve">バッテリ交換の可否
</t>
    </r>
    <r>
      <rPr>
        <sz val="13"/>
        <color theme="1"/>
        <rFont val="Meiryo UI"/>
        <family val="3"/>
        <charset val="128"/>
      </rPr>
      <t>〇・・・ワンタッチで交換できるもの
△・・・手間はかかるがドライバを用いて交換できるもの
×・・・お客様では交換できないもの（FRU）</t>
    </r>
    <r>
      <rPr>
        <sz val="14"/>
        <color theme="1"/>
        <rFont val="Meiryo UI"/>
        <family val="3"/>
        <charset val="128"/>
      </rPr>
      <t xml:space="preserve">
</t>
    </r>
    <r>
      <rPr>
        <sz val="12"/>
        <color rgb="FFFF0000"/>
        <rFont val="Meiryo UI"/>
        <family val="3"/>
        <charset val="128"/>
      </rPr>
      <t>※詳細はEducate Dellを参照ください</t>
    </r>
    <phoneticPr fontId="9"/>
  </si>
  <si>
    <t>✖</t>
    <phoneticPr fontId="9"/>
  </si>
  <si>
    <r>
      <t xml:space="preserve">バッテリ
駆動時間
</t>
    </r>
    <r>
      <rPr>
        <sz val="12"/>
        <rFont val="Meiryo UI"/>
        <family val="3"/>
        <charset val="128"/>
      </rPr>
      <t>※Mobile Mark測定
※駆動時間が最大となる
構成での数値</t>
    </r>
    <rPh sb="26" eb="30">
      <t>クドウジカン</t>
    </rPh>
    <rPh sb="31" eb="33">
      <t>サイダイ</t>
    </rPh>
    <rPh sb="37" eb="39">
      <t>コウセイ</t>
    </rPh>
    <rPh sb="41" eb="43">
      <t>スウチ</t>
    </rPh>
    <phoneticPr fontId="9"/>
  </si>
  <si>
    <t>最大11時間10分</t>
    <rPh sb="0" eb="2">
      <t>サイダイ</t>
    </rPh>
    <rPh sb="4" eb="6">
      <t>ジカン</t>
    </rPh>
    <rPh sb="8" eb="9">
      <t>フン</t>
    </rPh>
    <phoneticPr fontId="9"/>
  </si>
  <si>
    <t>最大10時間41分</t>
    <rPh sb="0" eb="2">
      <t>サイダイ</t>
    </rPh>
    <rPh sb="4" eb="6">
      <t>ジカン</t>
    </rPh>
    <rPh sb="8" eb="9">
      <t>フン</t>
    </rPh>
    <phoneticPr fontId="9"/>
  </si>
  <si>
    <t>最大11時間9分</t>
    <rPh sb="0" eb="2">
      <t>サイダイ</t>
    </rPh>
    <rPh sb="4" eb="6">
      <t>ジカン</t>
    </rPh>
    <rPh sb="7" eb="8">
      <t>フン</t>
    </rPh>
    <phoneticPr fontId="9"/>
  </si>
  <si>
    <t>最大7時間42分</t>
    <rPh sb="0" eb="2">
      <t>サイダイ</t>
    </rPh>
    <rPh sb="3" eb="5">
      <t>ジカン</t>
    </rPh>
    <rPh sb="7" eb="8">
      <t>フン</t>
    </rPh>
    <phoneticPr fontId="9"/>
  </si>
  <si>
    <t>最大8時間30分</t>
    <rPh sb="0" eb="2">
      <t>サイダイ</t>
    </rPh>
    <rPh sb="3" eb="5">
      <t>ジカン</t>
    </rPh>
    <rPh sb="7" eb="8">
      <t>フン</t>
    </rPh>
    <phoneticPr fontId="9"/>
  </si>
  <si>
    <t>最大11時間8分</t>
    <rPh sb="0" eb="2">
      <t>サイダイ</t>
    </rPh>
    <rPh sb="4" eb="6">
      <t>ジカン</t>
    </rPh>
    <rPh sb="7" eb="8">
      <t>フン</t>
    </rPh>
    <phoneticPr fontId="9"/>
  </si>
  <si>
    <t>最大8時間37分</t>
    <rPh sb="0" eb="2">
      <t>サイダイ</t>
    </rPh>
    <rPh sb="3" eb="5">
      <t>ジカン</t>
    </rPh>
    <rPh sb="7" eb="8">
      <t>フン</t>
    </rPh>
    <phoneticPr fontId="9"/>
  </si>
  <si>
    <t>最大9時間15分(光学ドライブ有)
最大11時間9分(光学ドライブ無)</t>
    <rPh sb="0" eb="2">
      <t>サイダイ</t>
    </rPh>
    <rPh sb="3" eb="5">
      <t>ジカン</t>
    </rPh>
    <rPh sb="7" eb="8">
      <t>フン</t>
    </rPh>
    <rPh sb="9" eb="11">
      <t>コウガク</t>
    </rPh>
    <rPh sb="15" eb="16">
      <t>アリ</t>
    </rPh>
    <rPh sb="18" eb="20">
      <t>サイダイ</t>
    </rPh>
    <rPh sb="22" eb="24">
      <t>ジカン</t>
    </rPh>
    <rPh sb="25" eb="26">
      <t>フン</t>
    </rPh>
    <rPh sb="27" eb="29">
      <t>コウガク</t>
    </rPh>
    <rPh sb="33" eb="34">
      <t>ナシ</t>
    </rPh>
    <phoneticPr fontId="9"/>
  </si>
  <si>
    <t>最大12時間35分</t>
    <rPh sb="0" eb="2">
      <t>サイダイ</t>
    </rPh>
    <rPh sb="4" eb="6">
      <t>ジカン</t>
    </rPh>
    <rPh sb="8" eb="9">
      <t>フン</t>
    </rPh>
    <phoneticPr fontId="9"/>
  </si>
  <si>
    <t>最大12時間27分</t>
  </si>
  <si>
    <t>最大11時間1分</t>
    <rPh sb="0" eb="2">
      <t>サイダイ</t>
    </rPh>
    <rPh sb="4" eb="6">
      <t>ジカン</t>
    </rPh>
    <rPh sb="7" eb="8">
      <t>フン</t>
    </rPh>
    <phoneticPr fontId="9"/>
  </si>
  <si>
    <t>最大12時間4分</t>
    <phoneticPr fontId="9"/>
  </si>
  <si>
    <t>最大11時間57分</t>
    <rPh sb="0" eb="2">
      <t>サイダイ</t>
    </rPh>
    <rPh sb="4" eb="6">
      <t>ジカン</t>
    </rPh>
    <rPh sb="8" eb="9">
      <t>フン</t>
    </rPh>
    <phoneticPr fontId="9"/>
  </si>
  <si>
    <t>最大13時間3分</t>
    <rPh sb="7" eb="8">
      <t>フン</t>
    </rPh>
    <phoneticPr fontId="9"/>
  </si>
  <si>
    <t>最大8時間12分</t>
    <rPh sb="0" eb="2">
      <t>サイダイ</t>
    </rPh>
    <rPh sb="3" eb="5">
      <t>ジカン</t>
    </rPh>
    <rPh sb="7" eb="8">
      <t>フン</t>
    </rPh>
    <phoneticPr fontId="9"/>
  </si>
  <si>
    <t>最大13時間55分</t>
    <rPh sb="0" eb="2">
      <t>サイダイ</t>
    </rPh>
    <rPh sb="4" eb="6">
      <t>ジカン</t>
    </rPh>
    <rPh sb="8" eb="9">
      <t>フン</t>
    </rPh>
    <phoneticPr fontId="9"/>
  </si>
  <si>
    <t>充電用端子 アダプタW数</t>
    <rPh sb="0" eb="2">
      <t>ジュウデン</t>
    </rPh>
    <rPh sb="2" eb="3">
      <t>ヨウ</t>
    </rPh>
    <rPh sb="3" eb="5">
      <t>タンシ</t>
    </rPh>
    <rPh sb="11" eb="12">
      <t>スウ</t>
    </rPh>
    <phoneticPr fontId="9"/>
  </si>
  <si>
    <t>丸型 4.5mm
45W</t>
    <rPh sb="0" eb="2">
      <t>マルガタ</t>
    </rPh>
    <phoneticPr fontId="9"/>
  </si>
  <si>
    <t>丸型 4.5mm
45W / 65W</t>
    <rPh sb="0" eb="2">
      <t>マルガタ</t>
    </rPh>
    <phoneticPr fontId="9"/>
  </si>
  <si>
    <t>丸型 4.5mm
45W/65W</t>
    <rPh sb="0" eb="2">
      <t>マルガタ</t>
    </rPh>
    <phoneticPr fontId="9"/>
  </si>
  <si>
    <t>丸型 4.5mm
45W / 65W</t>
    <phoneticPr fontId="9"/>
  </si>
  <si>
    <t>丸型 4.5mm
45W / 65W</t>
  </si>
  <si>
    <r>
      <rPr>
        <sz val="14"/>
        <rFont val="Meiryo UI"/>
        <family val="3"/>
        <charset val="128"/>
      </rPr>
      <t>丸型 4.5mm</t>
    </r>
    <r>
      <rPr>
        <sz val="14"/>
        <color theme="1"/>
        <rFont val="Meiryo UI"/>
        <family val="3"/>
        <charset val="128"/>
      </rPr>
      <t xml:space="preserve">
65W</t>
    </r>
    <phoneticPr fontId="9"/>
  </si>
  <si>
    <r>
      <rPr>
        <sz val="14"/>
        <rFont val="Meiryo UI"/>
        <family val="3"/>
        <charset val="128"/>
      </rPr>
      <t>丸型 4.5mm</t>
    </r>
    <r>
      <rPr>
        <sz val="14"/>
        <color theme="1"/>
        <rFont val="Meiryo UI"/>
        <family val="3"/>
        <charset val="128"/>
      </rPr>
      <t xml:space="preserve">
45W / 65W</t>
    </r>
  </si>
  <si>
    <t>丸型 7.4mm
130W</t>
    <rPh sb="0" eb="2">
      <t>マルガタ</t>
    </rPh>
    <phoneticPr fontId="9"/>
  </si>
  <si>
    <t xml:space="preserve">丸型 7.4mm
130W / 180W  </t>
  </si>
  <si>
    <t xml:space="preserve">丸型 4.5mm
130W / 180W  </t>
  </si>
  <si>
    <t>41.87W</t>
    <phoneticPr fontId="9"/>
  </si>
  <si>
    <t>5.3W</t>
    <phoneticPr fontId="9"/>
  </si>
  <si>
    <r>
      <t xml:space="preserve"> </t>
    </r>
    <r>
      <rPr>
        <sz val="14"/>
        <color indexed="8"/>
        <rFont val="Meiryo UI"/>
        <family val="3"/>
        <charset val="128"/>
      </rPr>
      <t>幅：345 mm
奥行き：243 mm
高さ：23.35 mm</t>
    </r>
  </si>
  <si>
    <t xml:space="preserve"> 幅：345 mm
奥行き：243 mm
高さ：23.35 mm</t>
  </si>
  <si>
    <t xml:space="preserve"> 幅：339 mm
奥行き：241.9 mm
高さ：19.9 mm</t>
    <phoneticPr fontId="9"/>
  </si>
  <si>
    <r>
      <t xml:space="preserve"> </t>
    </r>
    <r>
      <rPr>
        <sz val="14"/>
        <color indexed="8"/>
        <rFont val="Meiryo UI"/>
        <family val="3"/>
        <charset val="128"/>
      </rPr>
      <t>幅：380 mm
奥行き：260 mm
高さ：23.65 mm</t>
    </r>
  </si>
  <si>
    <t xml:space="preserve"> 幅：380 mm
奥行き：258 mm
高さ：22.7 mm</t>
  </si>
  <si>
    <t xml:space="preserve"> 幅：380 mm
奥行き：258 mm
高さ：22.7 mm</t>
    <phoneticPr fontId="9"/>
  </si>
  <si>
    <t xml:space="preserve"> 幅：380 mm
奥行き：258 mm
高さ：19.9 mm</t>
  </si>
  <si>
    <t xml:space="preserve"> ＜光学ドライブ無し＞
幅：380 mm
奥行き：258 mm
高さ：19.9 mm
＜光学ドライブつき＞
幅：380 mm
奥行き：258 mm
高さ：20.66 mm</t>
    <phoneticPr fontId="9"/>
  </si>
  <si>
    <t xml:space="preserve">幅：307.6mm
奥行：204.5mm
高さ：14.9mm
</t>
    <phoneticPr fontId="9"/>
  </si>
  <si>
    <t xml:space="preserve"> 幅：324.9 mm
奥行き：232 mm
高さ：18.13 mm</t>
    <phoneticPr fontId="9"/>
  </si>
  <si>
    <t>幅：321.8mm
奥行：227.7mm
高さ：17.9mm</t>
  </si>
  <si>
    <t xml:space="preserve"> 幅：361.1 mm
奥行き：249 mm
高さ：18.87 mm</t>
  </si>
  <si>
    <t xml:space="preserve"> 幅：356.6 mm
奥行き：237.1 mm
高さ：17.2 mm</t>
    <phoneticPr fontId="9"/>
  </si>
  <si>
    <t xml:space="preserve"> 幅：358 mm
奥行き：239 mm
高さ：17.95 mm</t>
    <phoneticPr fontId="9"/>
  </si>
  <si>
    <t>1.94 kg</t>
  </si>
  <si>
    <t>1.72 kg</t>
    <phoneticPr fontId="9"/>
  </si>
  <si>
    <t>1.68 kg</t>
  </si>
  <si>
    <t>2.20 kg</t>
    <phoneticPr fontId="9"/>
  </si>
  <si>
    <t>1.99 kg</t>
    <phoneticPr fontId="9"/>
  </si>
  <si>
    <t>1.97 kg</t>
  </si>
  <si>
    <t>光学ドライブ無し：1.99Kg　
光学ドライブつき：2.17Kg</t>
    <phoneticPr fontId="9"/>
  </si>
  <si>
    <t>1.18 Kg</t>
    <phoneticPr fontId="9"/>
  </si>
  <si>
    <t>1.55 kg</t>
    <phoneticPr fontId="9"/>
  </si>
  <si>
    <t>1.49 kg</t>
    <phoneticPr fontId="9"/>
  </si>
  <si>
    <t>1.86 kg</t>
  </si>
  <si>
    <t>1.66 Kg</t>
    <phoneticPr fontId="9"/>
  </si>
  <si>
    <t>2.83 kg</t>
    <phoneticPr fontId="9"/>
  </si>
  <si>
    <t>1.85 kg</t>
    <phoneticPr fontId="9"/>
  </si>
  <si>
    <t>4Cellバッテリ搭載時</t>
    <phoneticPr fontId="9"/>
  </si>
  <si>
    <t>4Cellバッテリ搭載時　</t>
    <rPh sb="9" eb="11">
      <t>トウサイ</t>
    </rPh>
    <rPh sb="11" eb="12">
      <t>ジ</t>
    </rPh>
    <phoneticPr fontId="9"/>
  </si>
  <si>
    <t>csm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</si>
</sst>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7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color theme="1"/>
      <name val="Meiryo UI"/>
      <family val="3"/>
      <charset val="128"/>
    </font>
    <font>
      <sz val="6"/>
      <name val="ＭＳ Ｐゴシック"/>
      <family val="3"/>
      <charset val="128"/>
      <scheme val="minor"/>
    </font>
    <font>
      <b/>
      <sz val="18"/>
      <color indexed="8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6"/>
      <name val="ＭＳ Ｐゴシック"/>
      <family val="3"/>
      <charset val="128"/>
    </font>
    <font>
      <sz val="15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5"/>
      <color theme="1"/>
      <name val="Meiryo UI"/>
      <family val="3"/>
      <charset val="128"/>
    </font>
    <font>
      <sz val="11"/>
      <color theme="1"/>
      <name val="ＭＳ Ｐゴシック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13"/>
      <color theme="1"/>
      <name val="Meiryo UI"/>
      <family val="3"/>
      <charset val="128"/>
    </font>
    <font>
      <sz val="5"/>
      <color theme="1"/>
      <name val="Meiryo UI"/>
      <family val="3"/>
      <charset val="128"/>
    </font>
    <font>
      <b/>
      <sz val="13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sz val="14"/>
      <color indexed="8"/>
      <name val="Meiryo UI"/>
      <family val="3"/>
      <charset val="128"/>
    </font>
    <font>
      <sz val="13"/>
      <color rgb="FFFF0000"/>
      <name val="Meiryo UI"/>
      <family val="3"/>
      <charset val="128"/>
    </font>
    <font>
      <sz val="12"/>
      <color indexed="8"/>
      <name val="Meiryo UI"/>
      <family val="3"/>
      <charset val="128"/>
    </font>
    <font>
      <sz val="11"/>
      <color indexed="10"/>
      <name val="Meiryo UI"/>
      <family val="3"/>
      <charset val="128"/>
    </font>
    <font>
      <sz val="5"/>
      <color indexed="8"/>
      <name val="Meiryo UI"/>
      <family val="3"/>
      <charset val="128"/>
    </font>
    <font>
      <sz val="13"/>
      <color indexed="8"/>
      <name val="Meiryo UI"/>
      <family val="3"/>
      <charset val="128"/>
    </font>
    <font>
      <sz val="18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5"/>
      <color indexed="8"/>
      <name val="Meiryo UI"/>
      <family val="3"/>
      <charset val="128"/>
    </font>
    <font>
      <b/>
      <sz val="16"/>
      <color indexed="8"/>
      <name val="Meiryo UI"/>
      <family val="3"/>
      <charset val="128"/>
    </font>
    <font>
      <sz val="11"/>
      <color theme="1"/>
      <name val="Meiryo UI"/>
      <family val="3"/>
      <charset val="128"/>
    </font>
    <font>
      <sz val="14"/>
      <name val="Meiryo UI"/>
      <family val="3"/>
      <charset val="128"/>
    </font>
    <font>
      <b/>
      <sz val="16"/>
      <name val="Meiryo UI"/>
      <family val="3"/>
      <charset val="128"/>
    </font>
    <font>
      <sz val="15"/>
      <name val="Meiryo UI"/>
      <family val="3"/>
      <charset val="128"/>
    </font>
    <font>
      <sz val="11"/>
      <name val="Meiryo UI"/>
      <family val="3"/>
      <charset val="128"/>
    </font>
    <font>
      <sz val="12"/>
      <color rgb="FFFF0000"/>
      <name val="Meiryo UI"/>
      <family val="3"/>
      <charset val="128"/>
    </font>
    <font>
      <b/>
      <sz val="18"/>
      <name val="Meiryo UI"/>
      <family val="3"/>
      <charset val="128"/>
    </font>
    <font>
      <b/>
      <sz val="22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9"/>
      <color theme="1"/>
      <name val="Meiryo UI"/>
      <family val="3"/>
      <charset val="128"/>
    </font>
    <font>
      <b/>
      <sz val="19"/>
      <name val="Meiryo UI"/>
      <family val="3"/>
      <charset val="128"/>
    </font>
    <font>
      <sz val="18"/>
      <color theme="1"/>
      <name val="Meiryo UI"/>
      <family val="3"/>
      <charset val="128"/>
    </font>
    <font>
      <sz val="16"/>
      <color rgb="FFFF0000"/>
      <name val="Meiryo UI"/>
      <family val="3"/>
      <charset val="128"/>
    </font>
    <font>
      <strike/>
      <sz val="14"/>
      <color theme="1"/>
      <name val="Meiryo UI"/>
      <family val="3"/>
      <charset val="128"/>
    </font>
    <font>
      <sz val="14"/>
      <color rgb="FFFF0000"/>
      <name val="Meiryo UI"/>
      <family val="3"/>
      <charset val="128"/>
    </font>
    <font>
      <sz val="16"/>
      <name val="Meiryo UI"/>
      <family val="3"/>
      <charset val="128"/>
    </font>
    <font>
      <sz val="12.5"/>
      <color indexed="8"/>
      <name val="Meiryo UI"/>
      <family val="3"/>
      <charset val="128"/>
    </font>
    <font>
      <sz val="20"/>
      <color theme="1"/>
      <name val="Meiryo UI"/>
      <family val="3"/>
      <charset val="128"/>
    </font>
    <font>
      <b/>
      <sz val="14"/>
      <color rgb="FFFF0000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sz val="16"/>
      <color indexed="81"/>
      <name val="Meiryo UI"/>
      <family val="3"/>
      <charset val="128"/>
    </font>
    <font>
      <sz val="11"/>
      <color theme="1"/>
      <name val="ＭＳ Ｐゴシック"/>
      <family val="2"/>
      <scheme val="minor"/>
    </font>
    <font>
      <sz val="10"/>
      <color theme="1"/>
      <name val="Calibri"/>
      <family val="2"/>
      <charset val="128"/>
    </font>
    <font>
      <u/>
      <sz val="10"/>
      <color theme="10"/>
      <name val="Calibri"/>
      <family val="2"/>
      <charset val="128"/>
    </font>
    <font>
      <sz val="17"/>
      <name val="Meiryo UI"/>
      <family val="3"/>
      <charset val="128"/>
    </font>
    <font>
      <sz val="19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20"/>
      <name val="Meiryo UI"/>
      <family val="3"/>
      <charset val="128"/>
    </font>
    <font>
      <u/>
      <sz val="14"/>
      <color rgb="FF0070C0"/>
      <name val="Meiryo UI"/>
      <family val="3"/>
      <charset val="128"/>
    </font>
    <font>
      <b/>
      <sz val="24"/>
      <color theme="0"/>
      <name val="Meiryo UI"/>
      <family val="3"/>
      <charset val="128"/>
    </font>
    <font>
      <b/>
      <sz val="22"/>
      <color indexed="8"/>
      <name val="Meiryo UI"/>
      <family val="3"/>
      <charset val="128"/>
    </font>
    <font>
      <sz val="22"/>
      <color theme="1"/>
      <name val="Meiryo UI"/>
      <family val="3"/>
      <charset val="128"/>
    </font>
    <font>
      <sz val="22"/>
      <name val="ＭＳ Ｐゴシック"/>
      <family val="3"/>
      <charset val="128"/>
    </font>
    <font>
      <b/>
      <i/>
      <sz val="16"/>
      <color indexed="8"/>
      <name val="Meiryo UI"/>
      <family val="3"/>
      <charset val="128"/>
    </font>
    <font>
      <i/>
      <sz val="16"/>
      <color theme="1"/>
      <name val="Meiryo UI"/>
      <family val="3"/>
      <charset val="128"/>
    </font>
    <font>
      <i/>
      <sz val="16"/>
      <name val="ＭＳ Ｐゴシック"/>
      <family val="3"/>
      <charset val="128"/>
    </font>
    <font>
      <b/>
      <i/>
      <sz val="14"/>
      <color indexed="8"/>
      <name val="Meiryo UI"/>
      <family val="3"/>
      <charset val="128"/>
    </font>
    <font>
      <i/>
      <sz val="14"/>
      <color theme="1"/>
      <name val="Meiryo UI"/>
      <family val="3"/>
      <charset val="128"/>
    </font>
    <font>
      <i/>
      <sz val="14"/>
      <name val="ＭＳ Ｐゴシック"/>
      <family val="3"/>
      <charset val="128"/>
    </font>
    <font>
      <sz val="11"/>
      <name val="Calibri"/>
      <family val="2"/>
    </font>
    <font>
      <b/>
      <sz val="36"/>
      <color rgb="FFFF0000"/>
      <name val="Meiryo UI"/>
      <family val="3"/>
      <charset val="128"/>
    </font>
    <font>
      <sz val="2"/>
      <color theme="1"/>
      <name val="Meiryo UI"/>
      <family val="3"/>
      <charset val="128"/>
    </font>
    <font>
      <sz val="19"/>
      <name val="Meiryo UI"/>
      <family val="3"/>
      <charset val="128"/>
    </font>
    <font>
      <b/>
      <sz val="20"/>
      <name val="Meiryo UI"/>
      <family val="3"/>
      <charset val="128"/>
    </font>
    <font>
      <b/>
      <sz val="20"/>
      <color rgb="FFFF0000"/>
      <name val="Meiryo UI"/>
      <family val="3"/>
      <charset val="128"/>
    </font>
    <font>
      <sz val="14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8"/>
      <name val="ＭＳ Ｐゴシック"/>
      <family val="3"/>
      <charset val="128"/>
    </font>
    <font>
      <b/>
      <u/>
      <sz val="18"/>
      <color rgb="FFFF0000"/>
      <name val="Meiryo UI"/>
      <family val="3"/>
      <charset val="128"/>
    </font>
    <font>
      <u/>
      <sz val="13"/>
      <color rgb="FF0070C0"/>
      <name val="Meiryo UI"/>
      <family val="3"/>
      <charset val="128"/>
    </font>
    <font>
      <strike/>
      <u/>
      <sz val="14"/>
      <color rgb="FF0070C0"/>
      <name val="Meiryo UI"/>
      <family val="3"/>
      <charset val="128"/>
    </font>
    <font>
      <u/>
      <sz val="14"/>
      <color theme="4"/>
      <name val="Meiryo UI"/>
      <family val="3"/>
      <charset val="128"/>
    </font>
    <font>
      <b/>
      <sz val="14"/>
      <color rgb="FF000000"/>
      <name val="Meiryo UI"/>
      <family val="3"/>
      <charset val="128"/>
    </font>
    <font>
      <b/>
      <sz val="20"/>
      <name val="Segoe UI"/>
      <family val="2"/>
    </font>
    <font>
      <strike/>
      <sz val="16"/>
      <name val="Meiryo UI"/>
      <family val="3"/>
      <charset val="128"/>
    </font>
    <font>
      <u/>
      <sz val="14"/>
      <color rgb="FF0099CC"/>
      <name val="Meiryo UI"/>
      <family val="3"/>
      <charset val="128"/>
    </font>
    <font>
      <sz val="14"/>
      <color theme="1"/>
      <name val="Meiryo UI"/>
      <family val="2"/>
    </font>
    <font>
      <u/>
      <sz val="14"/>
      <color rgb="FF0099CC"/>
      <name val="Meiryo UI"/>
      <family val="2"/>
    </font>
    <font>
      <sz val="14"/>
      <color rgb="FF0070C0"/>
      <name val="Meiryo UI"/>
      <family val="3"/>
      <charset val="128"/>
    </font>
    <font>
      <u/>
      <sz val="14"/>
      <color theme="3" tint="0.39997558519241921"/>
      <name val="Meiryo UI"/>
      <family val="3"/>
      <charset val="128"/>
    </font>
    <font>
      <sz val="14"/>
      <name val="Segoe UI Symbol"/>
      <family val="2"/>
    </font>
    <font>
      <b/>
      <sz val="14"/>
      <name val="Segoe UI Symbol"/>
      <family val="2"/>
    </font>
    <font>
      <b/>
      <sz val="14"/>
      <name val="游ゴシック"/>
      <family val="2"/>
      <charset val="128"/>
    </font>
    <font>
      <sz val="20"/>
      <color rgb="FFFF0000"/>
      <name val="Meiryo UI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theme="1"/>
      </bottom>
      <diagonal/>
    </border>
    <border>
      <left/>
      <right/>
      <top style="double">
        <color indexed="64"/>
      </top>
      <bottom style="hair">
        <color theme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1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hair">
        <color theme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theme="1"/>
      </bottom>
      <diagonal/>
    </border>
    <border>
      <left style="medium">
        <color indexed="64"/>
      </left>
      <right style="thin">
        <color theme="1"/>
      </right>
      <top/>
      <bottom/>
      <diagonal/>
    </border>
    <border>
      <left style="medium">
        <color indexed="64"/>
      </left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theme="1"/>
      </bottom>
      <diagonal/>
    </border>
    <border>
      <left/>
      <right style="medium">
        <color indexed="64"/>
      </right>
      <top style="thin">
        <color indexed="64"/>
      </top>
      <bottom style="dotted">
        <color theme="1"/>
      </bottom>
      <diagonal/>
    </border>
    <border>
      <left style="medium">
        <color indexed="64"/>
      </left>
      <right style="thin">
        <color indexed="64"/>
      </right>
      <top style="dotted">
        <color theme="1"/>
      </top>
      <bottom/>
      <diagonal/>
    </border>
    <border>
      <left/>
      <right style="medium">
        <color indexed="64"/>
      </right>
      <top style="dotted">
        <color theme="1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theme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hair">
        <color theme="1"/>
      </bottom>
      <diagonal/>
    </border>
  </borders>
  <cellStyleXfs count="11">
    <xf numFmtId="0" fontId="0" fillId="0" borderId="0"/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/>
    <xf numFmtId="0" fontId="55" fillId="0" borderId="0">
      <alignment vertical="center"/>
    </xf>
    <xf numFmtId="0" fontId="54" fillId="0" borderId="0"/>
    <xf numFmtId="0" fontId="56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731">
    <xf numFmtId="0" fontId="0" fillId="0" borderId="0" xfId="0"/>
    <xf numFmtId="0" fontId="28" fillId="0" borderId="59" xfId="1" applyFont="1" applyFill="1" applyBorder="1" applyAlignment="1">
      <alignment horizontal="center" vertical="center"/>
    </xf>
    <xf numFmtId="0" fontId="5" fillId="0" borderId="67" xfId="1" applyFont="1" applyFill="1" applyBorder="1" applyAlignment="1">
      <alignment horizontal="center" vertical="center" wrapText="1"/>
    </xf>
    <xf numFmtId="0" fontId="5" fillId="0" borderId="71" xfId="1" applyFont="1" applyFill="1" applyBorder="1" applyAlignment="1">
      <alignment horizontal="center" vertical="center" wrapText="1"/>
    </xf>
    <xf numFmtId="0" fontId="5" fillId="0" borderId="70" xfId="1" applyFont="1" applyFill="1" applyBorder="1" applyAlignment="1">
      <alignment horizontal="center" vertical="center" wrapText="1"/>
    </xf>
    <xf numFmtId="0" fontId="36" fillId="0" borderId="0" xfId="1" applyFont="1" applyFill="1">
      <alignment vertical="center"/>
    </xf>
    <xf numFmtId="0" fontId="32" fillId="0" borderId="0" xfId="1" applyFont="1" applyFill="1">
      <alignment vertical="center"/>
    </xf>
    <xf numFmtId="0" fontId="11" fillId="0" borderId="68" xfId="1" applyFont="1" applyFill="1" applyBorder="1" applyAlignment="1">
      <alignment horizontal="center" vertical="center"/>
    </xf>
    <xf numFmtId="0" fontId="36" fillId="0" borderId="0" xfId="1" applyFont="1">
      <alignment vertical="center"/>
    </xf>
    <xf numFmtId="0" fontId="5" fillId="3" borderId="20" xfId="1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 wrapText="1"/>
    </xf>
    <xf numFmtId="0" fontId="5" fillId="0" borderId="88" xfId="0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78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/>
    </xf>
    <xf numFmtId="0" fontId="5" fillId="0" borderId="8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vertical="center" wrapText="1"/>
    </xf>
    <xf numFmtId="0" fontId="5" fillId="0" borderId="81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60" xfId="0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/>
    </xf>
    <xf numFmtId="0" fontId="5" fillId="0" borderId="8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3" xfId="1" applyFont="1" applyFill="1" applyBorder="1" applyAlignment="1">
      <alignment horizontal="center" vertical="center"/>
    </xf>
    <xf numFmtId="0" fontId="5" fillId="0" borderId="32" xfId="1" applyFont="1" applyFill="1" applyBorder="1" applyAlignment="1">
      <alignment horizontal="center" vertical="center" wrapText="1"/>
    </xf>
    <xf numFmtId="0" fontId="28" fillId="0" borderId="41" xfId="1" applyFont="1" applyFill="1" applyBorder="1" applyAlignment="1">
      <alignment horizontal="center" vertical="center"/>
    </xf>
    <xf numFmtId="0" fontId="5" fillId="0" borderId="40" xfId="1" applyFont="1" applyFill="1" applyBorder="1" applyAlignment="1">
      <alignment horizontal="center" vertical="center" wrapText="1"/>
    </xf>
    <xf numFmtId="0" fontId="28" fillId="0" borderId="48" xfId="1" applyFont="1" applyFill="1" applyBorder="1" applyAlignment="1">
      <alignment horizontal="center" vertical="center"/>
    </xf>
    <xf numFmtId="0" fontId="28" fillId="0" borderId="131" xfId="1" applyFont="1" applyFill="1" applyBorder="1" applyAlignment="1">
      <alignment horizontal="center" vertical="center"/>
    </xf>
    <xf numFmtId="0" fontId="5" fillId="0" borderId="16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11" fillId="0" borderId="115" xfId="1" applyFont="1" applyFill="1" applyBorder="1" applyAlignment="1">
      <alignment horizontal="center" vertical="center"/>
    </xf>
    <xf numFmtId="0" fontId="5" fillId="0" borderId="69" xfId="1" applyFont="1" applyFill="1" applyBorder="1" applyAlignment="1">
      <alignment horizontal="center" vertical="center" wrapText="1"/>
    </xf>
    <xf numFmtId="0" fontId="5" fillId="0" borderId="73" xfId="1" applyFont="1" applyFill="1" applyBorder="1" applyAlignment="1">
      <alignment horizontal="center" vertical="center" wrapText="1"/>
    </xf>
    <xf numFmtId="0" fontId="11" fillId="0" borderId="90" xfId="1" applyFont="1" applyFill="1" applyBorder="1" applyAlignment="1">
      <alignment horizontal="center" vertical="center"/>
    </xf>
    <xf numFmtId="0" fontId="5" fillId="0" borderId="20" xfId="1" applyFont="1" applyFill="1" applyBorder="1" applyAlignment="1">
      <alignment horizontal="center" vertical="center" wrapText="1"/>
    </xf>
    <xf numFmtId="0" fontId="5" fillId="0" borderId="19" xfId="1" applyFont="1" applyFill="1" applyBorder="1" applyAlignment="1">
      <alignment horizontal="center" vertical="center" wrapText="1"/>
    </xf>
    <xf numFmtId="0" fontId="5" fillId="0" borderId="17" xfId="1" applyFont="1" applyFill="1" applyBorder="1" applyAlignment="1">
      <alignment horizontal="center" vertical="center" wrapText="1"/>
    </xf>
    <xf numFmtId="0" fontId="11" fillId="0" borderId="89" xfId="1" applyFont="1" applyFill="1" applyBorder="1" applyAlignment="1">
      <alignment horizontal="center" vertical="center"/>
    </xf>
    <xf numFmtId="0" fontId="5" fillId="0" borderId="78" xfId="1" applyFont="1" applyFill="1" applyBorder="1" applyAlignment="1">
      <alignment horizontal="center" vertical="center" wrapText="1"/>
    </xf>
    <xf numFmtId="0" fontId="5" fillId="0" borderId="82" xfId="1" applyFont="1" applyFill="1" applyBorder="1" applyAlignment="1">
      <alignment horizontal="center" vertical="center" wrapText="1"/>
    </xf>
    <xf numFmtId="0" fontId="5" fillId="0" borderId="84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/>
    </xf>
    <xf numFmtId="0" fontId="31" fillId="0" borderId="89" xfId="1" applyFont="1" applyFill="1" applyBorder="1" applyAlignment="1">
      <alignment horizontal="center" vertical="center" wrapText="1"/>
    </xf>
    <xf numFmtId="0" fontId="31" fillId="0" borderId="80" xfId="1" applyFont="1" applyFill="1" applyBorder="1" applyAlignment="1">
      <alignment horizontal="center" vertical="center" wrapText="1"/>
    </xf>
    <xf numFmtId="0" fontId="5" fillId="0" borderId="19" xfId="1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/>
    </xf>
    <xf numFmtId="0" fontId="11" fillId="0" borderId="132" xfId="1" applyFont="1" applyFill="1" applyBorder="1" applyAlignment="1">
      <alignment horizontal="center" vertical="center"/>
    </xf>
    <xf numFmtId="0" fontId="31" fillId="0" borderId="80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/>
    </xf>
    <xf numFmtId="0" fontId="5" fillId="0" borderId="34" xfId="1" applyFont="1" applyFill="1" applyBorder="1" applyAlignment="1">
      <alignment horizontal="center" vertical="center"/>
    </xf>
    <xf numFmtId="0" fontId="5" fillId="0" borderId="88" xfId="1" applyFont="1" applyFill="1" applyBorder="1" applyAlignment="1">
      <alignment horizontal="center" vertical="center"/>
    </xf>
    <xf numFmtId="0" fontId="5" fillId="0" borderId="83" xfId="1" applyFont="1" applyFill="1" applyBorder="1" applyAlignment="1">
      <alignment horizontal="center" vertical="center"/>
    </xf>
    <xf numFmtId="0" fontId="5" fillId="0" borderId="89" xfId="1" applyFont="1" applyFill="1" applyBorder="1" applyAlignment="1">
      <alignment horizontal="center" vertical="center"/>
    </xf>
    <xf numFmtId="0" fontId="5" fillId="0" borderId="82" xfId="1" applyFont="1" applyFill="1" applyBorder="1" applyAlignment="1">
      <alignment horizontal="center" vertical="center"/>
    </xf>
    <xf numFmtId="0" fontId="5" fillId="0" borderId="84" xfId="1" applyFont="1" applyFill="1" applyBorder="1" applyAlignment="1">
      <alignment horizontal="center" vertical="center"/>
    </xf>
    <xf numFmtId="0" fontId="11" fillId="0" borderId="80" xfId="1" applyFont="1" applyFill="1" applyBorder="1" applyAlignment="1">
      <alignment horizontal="center" vertical="center"/>
    </xf>
    <xf numFmtId="0" fontId="5" fillId="0" borderId="21" xfId="1" applyFont="1" applyFill="1" applyBorder="1" applyAlignment="1">
      <alignment horizontal="center" vertical="center" wrapText="1"/>
    </xf>
    <xf numFmtId="0" fontId="45" fillId="0" borderId="16" xfId="1" applyFont="1" applyBorder="1" applyAlignment="1">
      <alignment horizontal="center" vertical="center" wrapText="1"/>
    </xf>
    <xf numFmtId="0" fontId="5" fillId="0" borderId="67" xfId="1" applyFont="1" applyFill="1" applyBorder="1" applyAlignment="1">
      <alignment horizontal="center" vertical="center"/>
    </xf>
    <xf numFmtId="0" fontId="5" fillId="0" borderId="68" xfId="1" applyFont="1" applyFill="1" applyBorder="1" applyAlignment="1">
      <alignment horizontal="center" vertical="center"/>
    </xf>
    <xf numFmtId="0" fontId="5" fillId="0" borderId="17" xfId="1" applyFont="1" applyFill="1" applyBorder="1" applyAlignment="1">
      <alignment horizontal="center" vertical="center"/>
    </xf>
    <xf numFmtId="0" fontId="5" fillId="0" borderId="88" xfId="1" applyFont="1" applyFill="1" applyBorder="1" applyAlignment="1">
      <alignment horizontal="center" vertical="center" wrapText="1"/>
    </xf>
    <xf numFmtId="0" fontId="5" fillId="0" borderId="65" xfId="1" applyFont="1" applyFill="1" applyBorder="1" applyAlignment="1">
      <alignment horizontal="center" vertical="center" wrapText="1"/>
    </xf>
    <xf numFmtId="0" fontId="5" fillId="0" borderId="63" xfId="1" applyFont="1" applyFill="1" applyBorder="1" applyAlignment="1">
      <alignment horizontal="center" vertical="center" wrapText="1"/>
    </xf>
    <xf numFmtId="0" fontId="5" fillId="0" borderId="94" xfId="1" applyFont="1" applyFill="1" applyBorder="1" applyAlignment="1">
      <alignment horizontal="center" vertical="center" wrapText="1"/>
    </xf>
    <xf numFmtId="0" fontId="5" fillId="0" borderId="88" xfId="0" applyFont="1" applyFill="1" applyBorder="1" applyAlignment="1">
      <alignment horizontal="center" vertical="center" wrapText="1"/>
    </xf>
    <xf numFmtId="0" fontId="11" fillId="3" borderId="12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 vertical="center" wrapText="1"/>
    </xf>
    <xf numFmtId="0" fontId="5" fillId="0" borderId="34" xfId="1" applyFont="1" applyFill="1" applyBorder="1" applyAlignment="1">
      <alignment horizontal="center" vertical="center" wrapText="1"/>
    </xf>
    <xf numFmtId="0" fontId="5" fillId="3" borderId="18" xfId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0" fontId="5" fillId="0" borderId="80" xfId="1" applyFont="1" applyFill="1" applyBorder="1" applyAlignment="1">
      <alignment horizontal="center" vertical="center" wrapText="1"/>
    </xf>
    <xf numFmtId="0" fontId="5" fillId="3" borderId="91" xfId="1" applyFont="1" applyFill="1" applyBorder="1" applyAlignment="1">
      <alignment horizontal="center" vertical="center" wrapText="1"/>
    </xf>
    <xf numFmtId="0" fontId="5" fillId="0" borderId="77" xfId="1" applyFont="1" applyFill="1" applyBorder="1" applyAlignment="1">
      <alignment horizontal="center" vertical="center" wrapText="1"/>
    </xf>
    <xf numFmtId="0" fontId="5" fillId="3" borderId="66" xfId="1" applyFont="1" applyFill="1" applyBorder="1" applyAlignment="1">
      <alignment horizontal="center" vertical="center"/>
    </xf>
    <xf numFmtId="0" fontId="22" fillId="3" borderId="18" xfId="1" applyFont="1" applyFill="1" applyBorder="1" applyAlignment="1">
      <alignment horizontal="center" vertical="center"/>
    </xf>
    <xf numFmtId="0" fontId="5" fillId="3" borderId="18" xfId="1" applyFont="1" applyFill="1" applyBorder="1" applyAlignment="1">
      <alignment horizontal="center" vertical="center"/>
    </xf>
    <xf numFmtId="0" fontId="22" fillId="3" borderId="91" xfId="1" applyFont="1" applyFill="1" applyBorder="1" applyAlignment="1">
      <alignment horizontal="center" vertical="center"/>
    </xf>
    <xf numFmtId="0" fontId="5" fillId="0" borderId="72" xfId="1" applyFont="1" applyFill="1" applyBorder="1" applyAlignment="1">
      <alignment horizontal="center" vertical="center"/>
    </xf>
    <xf numFmtId="0" fontId="33" fillId="0" borderId="88" xfId="1" applyFont="1" applyFill="1" applyBorder="1" applyAlignment="1">
      <alignment horizontal="center" vertical="center" wrapText="1"/>
    </xf>
    <xf numFmtId="0" fontId="22" fillId="5" borderId="77" xfId="1" applyFont="1" applyFill="1" applyBorder="1" applyAlignment="1">
      <alignment horizontal="center" vertical="center" wrapText="1"/>
    </xf>
    <xf numFmtId="0" fontId="28" fillId="0" borderId="0" xfId="1" applyFont="1" applyFill="1">
      <alignment vertical="center"/>
    </xf>
    <xf numFmtId="0" fontId="22" fillId="3" borderId="36" xfId="1" applyFont="1" applyFill="1" applyBorder="1" applyAlignment="1">
      <alignment horizontal="center" vertical="center" wrapText="1"/>
    </xf>
    <xf numFmtId="0" fontId="5" fillId="3" borderId="36" xfId="1" applyFont="1" applyFill="1" applyBorder="1" applyAlignment="1">
      <alignment horizontal="center" vertical="center" wrapText="1"/>
    </xf>
    <xf numFmtId="0" fontId="5" fillId="3" borderId="16" xfId="1" applyFont="1" applyFill="1" applyBorder="1" applyAlignment="1">
      <alignment horizontal="center" vertical="center" wrapText="1"/>
    </xf>
    <xf numFmtId="0" fontId="24" fillId="3" borderId="72" xfId="1" applyFont="1" applyFill="1" applyBorder="1" applyAlignment="1">
      <alignment horizontal="center" vertical="center" wrapText="1"/>
    </xf>
    <xf numFmtId="0" fontId="22" fillId="3" borderId="16" xfId="1" applyFont="1" applyFill="1" applyBorder="1" applyAlignment="1">
      <alignment horizontal="center" vertical="center" wrapText="1"/>
    </xf>
    <xf numFmtId="0" fontId="22" fillId="3" borderId="20" xfId="1" applyFont="1" applyFill="1" applyBorder="1" applyAlignment="1">
      <alignment horizontal="center" vertical="center" wrapText="1"/>
    </xf>
    <xf numFmtId="0" fontId="5" fillId="3" borderId="72" xfId="1" applyFont="1" applyFill="1" applyBorder="1" applyAlignment="1">
      <alignment horizontal="center" vertical="center"/>
    </xf>
    <xf numFmtId="0" fontId="22" fillId="3" borderId="20" xfId="1" applyFont="1" applyFill="1" applyBorder="1" applyAlignment="1">
      <alignment horizontal="center" vertical="center"/>
    </xf>
    <xf numFmtId="0" fontId="5" fillId="3" borderId="79" xfId="1" applyFont="1" applyFill="1" applyBorder="1" applyAlignment="1">
      <alignment horizontal="center" vertical="center"/>
    </xf>
    <xf numFmtId="0" fontId="44" fillId="0" borderId="41" xfId="1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 wrapText="1"/>
    </xf>
    <xf numFmtId="0" fontId="5" fillId="0" borderId="44" xfId="1" applyFont="1" applyFill="1" applyBorder="1" applyAlignment="1">
      <alignment horizontal="center" vertical="center" wrapText="1"/>
    </xf>
    <xf numFmtId="0" fontId="44" fillId="0" borderId="48" xfId="1" applyFont="1" applyFill="1" applyBorder="1" applyAlignment="1">
      <alignment horizontal="center" vertical="center"/>
    </xf>
    <xf numFmtId="0" fontId="5" fillId="0" borderId="47" xfId="1" applyFont="1" applyFill="1" applyBorder="1" applyAlignment="1">
      <alignment horizontal="center" vertical="center" wrapText="1"/>
    </xf>
    <xf numFmtId="0" fontId="5" fillId="0" borderId="51" xfId="1" applyFont="1" applyFill="1" applyBorder="1" applyAlignment="1">
      <alignment horizontal="center" vertical="center" wrapText="1"/>
    </xf>
    <xf numFmtId="0" fontId="44" fillId="0" borderId="59" xfId="1" applyFont="1" applyFill="1" applyBorder="1" applyAlignment="1">
      <alignment horizontal="center" vertical="center"/>
    </xf>
    <xf numFmtId="0" fontId="22" fillId="0" borderId="36" xfId="0" applyFont="1" applyFill="1" applyBorder="1" applyAlignment="1">
      <alignment horizontal="center" vertical="center"/>
    </xf>
    <xf numFmtId="0" fontId="4" fillId="0" borderId="0" xfId="1" applyFont="1" applyFill="1">
      <alignment vertical="center"/>
    </xf>
    <xf numFmtId="0" fontId="64" fillId="3" borderId="140" xfId="1" applyFont="1" applyFill="1" applyBorder="1" applyAlignment="1">
      <alignment horizontal="center" vertical="center"/>
    </xf>
    <xf numFmtId="0" fontId="64" fillId="2" borderId="8" xfId="1" applyFont="1" applyFill="1" applyBorder="1" applyAlignment="1">
      <alignment horizontal="center" vertical="center"/>
    </xf>
    <xf numFmtId="0" fontId="64" fillId="2" borderId="141" xfId="1" applyFont="1" applyFill="1" applyBorder="1" applyAlignment="1">
      <alignment horizontal="center" vertical="center"/>
    </xf>
    <xf numFmtId="0" fontId="39" fillId="2" borderId="8" xfId="1" applyFont="1" applyFill="1" applyBorder="1" applyAlignment="1">
      <alignment horizontal="center" vertical="center"/>
    </xf>
    <xf numFmtId="0" fontId="65" fillId="0" borderId="0" xfId="1" applyFont="1" applyFill="1">
      <alignment vertical="center"/>
    </xf>
    <xf numFmtId="0" fontId="67" fillId="3" borderId="12" xfId="1" applyFont="1" applyFill="1" applyBorder="1" applyAlignment="1">
      <alignment horizontal="center" vertical="center"/>
    </xf>
    <xf numFmtId="0" fontId="67" fillId="2" borderId="13" xfId="1" applyFont="1" applyFill="1" applyBorder="1" applyAlignment="1">
      <alignment horizontal="center" vertical="center"/>
    </xf>
    <xf numFmtId="0" fontId="67" fillId="2" borderId="15" xfId="1" applyFont="1" applyFill="1" applyBorder="1" applyAlignment="1">
      <alignment horizontal="center" vertical="center"/>
    </xf>
    <xf numFmtId="0" fontId="68" fillId="0" borderId="0" xfId="1" applyFont="1" applyFill="1">
      <alignment vertical="center"/>
    </xf>
    <xf numFmtId="0" fontId="70" fillId="3" borderId="12" xfId="1" applyFont="1" applyFill="1" applyBorder="1" applyAlignment="1">
      <alignment horizontal="center" vertical="center"/>
    </xf>
    <xf numFmtId="0" fontId="70" fillId="2" borderId="16" xfId="1" applyFont="1" applyFill="1" applyBorder="1" applyAlignment="1">
      <alignment horizontal="center" vertical="center"/>
    </xf>
    <xf numFmtId="0" fontId="70" fillId="2" borderId="13" xfId="1" applyFont="1" applyFill="1" applyBorder="1" applyAlignment="1">
      <alignment horizontal="center" vertical="center"/>
    </xf>
    <xf numFmtId="0" fontId="70" fillId="2" borderId="15" xfId="1" applyFont="1" applyFill="1" applyBorder="1" applyAlignment="1">
      <alignment horizontal="center" vertical="center"/>
    </xf>
    <xf numFmtId="0" fontId="71" fillId="0" borderId="0" xfId="1" applyFont="1" applyFill="1">
      <alignment vertical="center"/>
    </xf>
    <xf numFmtId="0" fontId="11" fillId="0" borderId="130" xfId="1" applyFont="1" applyFill="1" applyBorder="1" applyAlignment="1">
      <alignment horizontal="center" vertical="center"/>
    </xf>
    <xf numFmtId="0" fontId="11" fillId="0" borderId="128" xfId="1" applyFont="1" applyFill="1" applyBorder="1" applyAlignment="1">
      <alignment horizontal="center" vertical="center"/>
    </xf>
    <xf numFmtId="0" fontId="11" fillId="0" borderId="133" xfId="1" applyFont="1" applyFill="1" applyBorder="1" applyAlignment="1">
      <alignment horizontal="center" vertical="center"/>
    </xf>
    <xf numFmtId="0" fontId="72" fillId="0" borderId="0" xfId="1" applyFont="1" applyFill="1">
      <alignment vertical="center"/>
    </xf>
    <xf numFmtId="0" fontId="73" fillId="3" borderId="31" xfId="1" applyFont="1" applyFill="1" applyBorder="1" applyAlignment="1">
      <alignment horizontal="center" vertical="center"/>
    </xf>
    <xf numFmtId="0" fontId="8" fillId="0" borderId="32" xfId="1" applyFont="1" applyFill="1" applyBorder="1" applyAlignment="1">
      <alignment horizontal="center" vertical="center"/>
    </xf>
    <xf numFmtId="0" fontId="8" fillId="0" borderId="36" xfId="1" applyFont="1" applyFill="1" applyBorder="1" applyAlignment="1">
      <alignment horizontal="center" vertical="center"/>
    </xf>
    <xf numFmtId="0" fontId="17" fillId="3" borderId="31" xfId="1" applyFont="1" applyFill="1" applyBorder="1" applyAlignment="1">
      <alignment horizontal="center" vertical="center" wrapText="1"/>
    </xf>
    <xf numFmtId="0" fontId="5" fillId="5" borderId="32" xfId="1" applyFont="1" applyFill="1" applyBorder="1" applyAlignment="1">
      <alignment horizontal="center" vertical="center" wrapText="1"/>
    </xf>
    <xf numFmtId="0" fontId="5" fillId="5" borderId="36" xfId="1" applyFont="1" applyFill="1" applyBorder="1" applyAlignment="1">
      <alignment horizontal="center" vertical="center" wrapText="1"/>
    </xf>
    <xf numFmtId="0" fontId="5" fillId="5" borderId="34" xfId="1" applyFont="1" applyFill="1" applyBorder="1" applyAlignment="1">
      <alignment horizontal="center" vertical="center" wrapText="1"/>
    </xf>
    <xf numFmtId="0" fontId="5" fillId="5" borderId="31" xfId="1" applyFont="1" applyFill="1" applyBorder="1" applyAlignment="1">
      <alignment horizontal="center" vertical="center" wrapText="1"/>
    </xf>
    <xf numFmtId="0" fontId="17" fillId="3" borderId="36" xfId="1" applyFont="1" applyFill="1" applyBorder="1" applyAlignment="1">
      <alignment horizontal="center" vertical="center" wrapText="1"/>
    </xf>
    <xf numFmtId="0" fontId="5" fillId="3" borderId="42" xfId="1" applyFont="1" applyFill="1" applyBorder="1" applyAlignment="1">
      <alignment horizontal="center" vertical="center" wrapText="1"/>
    </xf>
    <xf numFmtId="0" fontId="5" fillId="0" borderId="66" xfId="1" applyFont="1" applyFill="1" applyBorder="1" applyAlignment="1">
      <alignment horizontal="center" vertical="center" wrapText="1"/>
    </xf>
    <xf numFmtId="0" fontId="22" fillId="3" borderId="49" xfId="1" applyFont="1" applyFill="1" applyBorder="1" applyAlignment="1">
      <alignment horizontal="center" vertical="center" wrapText="1"/>
    </xf>
    <xf numFmtId="0" fontId="5" fillId="3" borderId="65" xfId="1" applyFont="1" applyFill="1" applyBorder="1" applyAlignment="1">
      <alignment horizontal="center" vertical="center" wrapText="1"/>
    </xf>
    <xf numFmtId="0" fontId="5" fillId="5" borderId="62" xfId="1" applyFont="1" applyFill="1" applyBorder="1" applyAlignment="1">
      <alignment horizontal="center" vertical="center" wrapText="1"/>
    </xf>
    <xf numFmtId="0" fontId="17" fillId="3" borderId="72" xfId="1" applyFont="1" applyFill="1" applyBorder="1" applyAlignment="1">
      <alignment horizontal="center" vertical="center" wrapText="1"/>
    </xf>
    <xf numFmtId="0" fontId="11" fillId="5" borderId="115" xfId="1" applyFont="1" applyFill="1" applyBorder="1" applyAlignment="1">
      <alignment horizontal="center" vertical="center"/>
    </xf>
    <xf numFmtId="0" fontId="5" fillId="5" borderId="67" xfId="1" applyFont="1" applyFill="1" applyBorder="1" applyAlignment="1">
      <alignment horizontal="center" vertical="center"/>
    </xf>
    <xf numFmtId="0" fontId="5" fillId="5" borderId="71" xfId="1" applyFont="1" applyFill="1" applyBorder="1" applyAlignment="1">
      <alignment horizontal="center" vertical="center"/>
    </xf>
    <xf numFmtId="0" fontId="11" fillId="5" borderId="90" xfId="1" applyFont="1" applyFill="1" applyBorder="1" applyAlignment="1">
      <alignment horizontal="center" vertical="center"/>
    </xf>
    <xf numFmtId="0" fontId="24" fillId="3" borderId="16" xfId="1" applyFont="1" applyFill="1" applyBorder="1" applyAlignment="1">
      <alignment horizontal="center" vertical="center" wrapText="1"/>
    </xf>
    <xf numFmtId="0" fontId="24" fillId="3" borderId="129" xfId="1" applyFont="1" applyFill="1" applyBorder="1" applyAlignment="1">
      <alignment horizontal="center" vertical="center" wrapText="1"/>
    </xf>
    <xf numFmtId="0" fontId="34" fillId="5" borderId="33" xfId="1" applyFont="1" applyFill="1" applyBorder="1" applyAlignment="1">
      <alignment horizontal="center" vertical="center" wrapText="1"/>
    </xf>
    <xf numFmtId="0" fontId="31" fillId="3" borderId="36" xfId="1" applyFont="1" applyFill="1" applyBorder="1" applyAlignment="1">
      <alignment horizontal="center" vertical="center" wrapText="1"/>
    </xf>
    <xf numFmtId="0" fontId="35" fillId="5" borderId="84" xfId="1" applyFont="1" applyFill="1" applyBorder="1" applyAlignment="1">
      <alignment horizontal="center" vertical="center" wrapText="1"/>
    </xf>
    <xf numFmtId="0" fontId="22" fillId="3" borderId="94" xfId="1" applyFont="1" applyFill="1" applyBorder="1" applyAlignment="1">
      <alignment horizontal="center" vertical="center" wrapText="1"/>
    </xf>
    <xf numFmtId="0" fontId="10" fillId="5" borderId="80" xfId="1" applyFont="1" applyFill="1" applyBorder="1" applyAlignment="1">
      <alignment horizontal="center" vertical="center" wrapText="1"/>
    </xf>
    <xf numFmtId="0" fontId="10" fillId="5" borderId="80" xfId="1" applyFont="1" applyFill="1" applyBorder="1" applyAlignment="1">
      <alignment horizontal="center" vertical="center"/>
    </xf>
    <xf numFmtId="0" fontId="10" fillId="5" borderId="14" xfId="1" applyFont="1" applyFill="1" applyBorder="1" applyAlignment="1">
      <alignment horizontal="center" vertical="center"/>
    </xf>
    <xf numFmtId="0" fontId="10" fillId="5" borderId="15" xfId="1" applyFont="1" applyFill="1" applyBorder="1" applyAlignment="1">
      <alignment horizontal="center" vertical="center"/>
    </xf>
    <xf numFmtId="0" fontId="22" fillId="5" borderId="78" xfId="1" applyFont="1" applyFill="1" applyBorder="1" applyAlignment="1">
      <alignment horizontal="center" vertical="center" wrapText="1"/>
    </xf>
    <xf numFmtId="0" fontId="22" fillId="3" borderId="72" xfId="1" applyFont="1" applyFill="1" applyBorder="1" applyAlignment="1">
      <alignment horizontal="center" vertical="center"/>
    </xf>
    <xf numFmtId="0" fontId="5" fillId="3" borderId="94" xfId="1" applyFont="1" applyFill="1" applyBorder="1" applyAlignment="1">
      <alignment horizontal="center" vertical="center"/>
    </xf>
    <xf numFmtId="0" fontId="11" fillId="5" borderId="68" xfId="1" applyFont="1" applyFill="1" applyBorder="1" applyAlignment="1">
      <alignment horizontal="center" vertical="center"/>
    </xf>
    <xf numFmtId="0" fontId="11" fillId="5" borderId="14" xfId="1" applyFont="1" applyFill="1" applyBorder="1" applyAlignment="1">
      <alignment horizontal="center" vertical="center" wrapText="1"/>
    </xf>
    <xf numFmtId="0" fontId="18" fillId="3" borderId="16" xfId="2" applyFont="1" applyFill="1" applyBorder="1" applyAlignment="1">
      <alignment horizontal="center" vertical="center" wrapText="1"/>
    </xf>
    <xf numFmtId="0" fontId="18" fillId="5" borderId="13" xfId="2" applyFont="1" applyFill="1" applyBorder="1" applyAlignment="1">
      <alignment horizontal="center" vertical="center" wrapText="1"/>
    </xf>
    <xf numFmtId="0" fontId="18" fillId="5" borderId="11" xfId="2" applyFont="1" applyFill="1" applyBorder="1" applyAlignment="1">
      <alignment horizontal="center" vertical="center" wrapText="1"/>
    </xf>
    <xf numFmtId="0" fontId="5" fillId="5" borderId="78" xfId="2" applyFont="1" applyFill="1" applyBorder="1" applyAlignment="1">
      <alignment horizontal="center" vertical="center" wrapText="1"/>
    </xf>
    <xf numFmtId="0" fontId="5" fillId="5" borderId="77" xfId="2" applyFont="1" applyFill="1" applyBorder="1" applyAlignment="1">
      <alignment horizontal="center" vertical="center" wrapText="1"/>
    </xf>
    <xf numFmtId="0" fontId="31" fillId="5" borderId="68" xfId="1" applyFont="1" applyFill="1" applyBorder="1" applyAlignment="1">
      <alignment horizontal="center" vertical="center"/>
    </xf>
    <xf numFmtId="0" fontId="11" fillId="5" borderId="89" xfId="1" applyFont="1" applyFill="1" applyBorder="1" applyAlignment="1">
      <alignment horizontal="center" vertical="center"/>
    </xf>
    <xf numFmtId="0" fontId="5" fillId="5" borderId="19" xfId="1" applyFont="1" applyFill="1" applyBorder="1" applyAlignment="1">
      <alignment horizontal="center" vertical="center"/>
    </xf>
    <xf numFmtId="0" fontId="5" fillId="5" borderId="17" xfId="1" applyFont="1" applyFill="1" applyBorder="1" applyAlignment="1">
      <alignment horizontal="center" vertical="center"/>
    </xf>
    <xf numFmtId="0" fontId="22" fillId="3" borderId="79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/>
    </xf>
    <xf numFmtId="0" fontId="5" fillId="3" borderId="94" xfId="1" applyFont="1" applyFill="1" applyBorder="1" applyAlignment="1">
      <alignment horizontal="center" vertical="center" wrapText="1"/>
    </xf>
    <xf numFmtId="0" fontId="11" fillId="0" borderId="103" xfId="1" applyFont="1" applyFill="1" applyBorder="1" applyAlignment="1">
      <alignment horizontal="center" vertical="center"/>
    </xf>
    <xf numFmtId="0" fontId="5" fillId="3" borderId="127" xfId="1" applyFont="1" applyFill="1" applyBorder="1" applyAlignment="1">
      <alignment horizontal="center" vertical="center"/>
    </xf>
    <xf numFmtId="0" fontId="4" fillId="4" borderId="0" xfId="1" applyFill="1">
      <alignment vertical="center"/>
    </xf>
    <xf numFmtId="0" fontId="4" fillId="0" borderId="0" xfId="1">
      <alignment vertical="center"/>
    </xf>
    <xf numFmtId="0" fontId="15" fillId="4" borderId="0" xfId="1" applyFont="1" applyFill="1">
      <alignment vertical="center"/>
    </xf>
    <xf numFmtId="0" fontId="58" fillId="4" borderId="0" xfId="1" applyFont="1" applyFill="1">
      <alignment vertical="center"/>
    </xf>
    <xf numFmtId="0" fontId="57" fillId="2" borderId="141" xfId="1" applyFont="1" applyFill="1" applyBorder="1" applyAlignment="1">
      <alignment horizontal="center" vertical="center"/>
    </xf>
    <xf numFmtId="0" fontId="57" fillId="2" borderId="8" xfId="1" applyFont="1" applyFill="1" applyBorder="1" applyAlignment="1">
      <alignment horizontal="center" vertical="center"/>
    </xf>
    <xf numFmtId="0" fontId="57" fillId="2" borderId="9" xfId="1" applyFont="1" applyFill="1" applyBorder="1" applyAlignment="1">
      <alignment horizontal="center" vertical="center"/>
    </xf>
    <xf numFmtId="0" fontId="4" fillId="4" borderId="0" xfId="1" applyFont="1" applyFill="1">
      <alignment vertical="center"/>
    </xf>
    <xf numFmtId="0" fontId="76" fillId="0" borderId="32" xfId="1" applyFont="1" applyFill="1" applyBorder="1" applyAlignment="1">
      <alignment horizontal="center" vertical="center"/>
    </xf>
    <xf numFmtId="0" fontId="76" fillId="0" borderId="36" xfId="1" applyFont="1" applyFill="1" applyBorder="1" applyAlignment="1">
      <alignment horizontal="center" vertical="center"/>
    </xf>
    <xf numFmtId="0" fontId="76" fillId="0" borderId="33" xfId="1" applyFont="1" applyFill="1" applyBorder="1" applyAlignment="1">
      <alignment horizontal="center" vertical="center"/>
    </xf>
    <xf numFmtId="0" fontId="76" fillId="0" borderId="31" xfId="1" applyFont="1" applyFill="1" applyBorder="1" applyAlignment="1">
      <alignment horizontal="center" vertical="center"/>
    </xf>
    <xf numFmtId="0" fontId="76" fillId="0" borderId="34" xfId="1" applyFont="1" applyFill="1" applyBorder="1" applyAlignment="1">
      <alignment horizontal="center" vertical="center"/>
    </xf>
    <xf numFmtId="0" fontId="45" fillId="0" borderId="12" xfId="1" applyFont="1" applyBorder="1" applyAlignment="1">
      <alignment horizontal="center" vertical="center" wrapText="1"/>
    </xf>
    <xf numFmtId="0" fontId="48" fillId="5" borderId="32" xfId="1" applyFont="1" applyFill="1" applyBorder="1" applyAlignment="1">
      <alignment horizontal="center" vertical="center" wrapText="1"/>
    </xf>
    <xf numFmtId="0" fontId="48" fillId="5" borderId="13" xfId="1" applyFont="1" applyFill="1" applyBorder="1" applyAlignment="1">
      <alignment horizontal="center" vertical="center" wrapText="1"/>
    </xf>
    <xf numFmtId="0" fontId="12" fillId="5" borderId="31" xfId="1" applyFont="1" applyFill="1" applyBorder="1" applyAlignment="1">
      <alignment horizontal="center" vertical="center" wrapText="1"/>
    </xf>
    <xf numFmtId="0" fontId="12" fillId="5" borderId="15" xfId="1" applyFont="1" applyFill="1" applyBorder="1" applyAlignment="1">
      <alignment horizontal="center" vertical="center" wrapText="1"/>
    </xf>
    <xf numFmtId="0" fontId="5" fillId="0" borderId="31" xfId="1" applyFont="1" applyFill="1" applyBorder="1" applyAlignment="1">
      <alignment horizontal="center" vertical="center" wrapText="1"/>
    </xf>
    <xf numFmtId="0" fontId="15" fillId="0" borderId="0" xfId="1" applyFont="1" applyFill="1">
      <alignment vertical="center"/>
    </xf>
    <xf numFmtId="0" fontId="5" fillId="5" borderId="35" xfId="1" applyFont="1" applyFill="1" applyBorder="1" applyAlignment="1">
      <alignment horizontal="center" vertical="center" wrapText="1"/>
    </xf>
    <xf numFmtId="0" fontId="5" fillId="5" borderId="33" xfId="1" applyFont="1" applyFill="1" applyBorder="1" applyAlignment="1">
      <alignment horizontal="center" vertical="center" wrapText="1"/>
    </xf>
    <xf numFmtId="0" fontId="78" fillId="0" borderId="0" xfId="1" applyFont="1" applyFill="1">
      <alignment vertical="center"/>
    </xf>
    <xf numFmtId="0" fontId="14" fillId="0" borderId="138" xfId="1" applyFont="1" applyFill="1" applyBorder="1" applyAlignment="1">
      <alignment horizontal="center" vertical="center" wrapText="1"/>
    </xf>
    <xf numFmtId="0" fontId="14" fillId="0" borderId="59" xfId="1" applyFont="1" applyFill="1" applyBorder="1" applyAlignment="1">
      <alignment horizontal="center" vertical="center" wrapText="1"/>
    </xf>
    <xf numFmtId="0" fontId="5" fillId="7" borderId="72" xfId="1" applyFont="1" applyFill="1" applyBorder="1" applyAlignment="1">
      <alignment horizontal="center" vertical="center"/>
    </xf>
    <xf numFmtId="0" fontId="5" fillId="3" borderId="16" xfId="1" applyFont="1" applyFill="1" applyBorder="1" applyAlignment="1">
      <alignment horizontal="center" vertical="center"/>
    </xf>
    <xf numFmtId="0" fontId="5" fillId="3" borderId="36" xfId="1" applyFont="1" applyFill="1" applyBorder="1" applyAlignment="1">
      <alignment horizontal="center" vertical="center"/>
    </xf>
    <xf numFmtId="0" fontId="5" fillId="5" borderId="68" xfId="1" applyFont="1" applyFill="1" applyBorder="1" applyAlignment="1">
      <alignment horizontal="center" vertical="center"/>
    </xf>
    <xf numFmtId="0" fontId="5" fillId="5" borderId="66" xfId="1" applyFont="1" applyFill="1" applyBorder="1" applyAlignment="1">
      <alignment horizontal="center" vertical="center"/>
    </xf>
    <xf numFmtId="0" fontId="11" fillId="5" borderId="14" xfId="1" applyFont="1" applyFill="1" applyBorder="1" applyAlignment="1">
      <alignment horizontal="center" vertical="center"/>
    </xf>
    <xf numFmtId="0" fontId="5" fillId="5" borderId="13" xfId="1" applyFont="1" applyFill="1" applyBorder="1" applyAlignment="1">
      <alignment horizontal="center" vertical="center"/>
    </xf>
    <xf numFmtId="0" fontId="5" fillId="5" borderId="14" xfId="1" applyFont="1" applyFill="1" applyBorder="1" applyAlignment="1">
      <alignment horizontal="center" vertical="center"/>
    </xf>
    <xf numFmtId="0" fontId="5" fillId="5" borderId="15" xfId="1" applyFont="1" applyFill="1" applyBorder="1" applyAlignment="1">
      <alignment horizontal="center" vertical="center"/>
    </xf>
    <xf numFmtId="0" fontId="5" fillId="0" borderId="80" xfId="1" applyFont="1" applyFill="1" applyBorder="1" applyAlignment="1">
      <alignment horizontal="center" vertical="center"/>
    </xf>
    <xf numFmtId="0" fontId="11" fillId="0" borderId="64" xfId="1" applyFont="1" applyFill="1" applyBorder="1" applyAlignment="1">
      <alignment horizontal="center" vertical="center"/>
    </xf>
    <xf numFmtId="0" fontId="5" fillId="3" borderId="65" xfId="1" applyFont="1" applyFill="1" applyBorder="1" applyAlignment="1">
      <alignment horizontal="center" vertical="center"/>
    </xf>
    <xf numFmtId="0" fontId="5" fillId="0" borderId="64" xfId="1" applyFont="1" applyFill="1" applyBorder="1" applyAlignment="1">
      <alignment horizontal="center" vertical="center"/>
    </xf>
    <xf numFmtId="0" fontId="5" fillId="0" borderId="45" xfId="1" applyFont="1" applyFill="1" applyBorder="1" applyAlignment="1">
      <alignment horizontal="center" vertical="center"/>
    </xf>
    <xf numFmtId="0" fontId="5" fillId="0" borderId="62" xfId="1" applyFont="1" applyFill="1" applyBorder="1" applyAlignment="1">
      <alignment horizontal="center" vertical="center"/>
    </xf>
    <xf numFmtId="0" fontId="11" fillId="5" borderId="68" xfId="1" applyFont="1" applyFill="1" applyBorder="1" applyAlignment="1">
      <alignment horizontal="center" vertical="center" wrapText="1"/>
    </xf>
    <xf numFmtId="0" fontId="11" fillId="5" borderId="80" xfId="1" applyFont="1" applyFill="1" applyBorder="1" applyAlignment="1">
      <alignment horizontal="center" vertical="center" wrapText="1"/>
    </xf>
    <xf numFmtId="0" fontId="5" fillId="5" borderId="80" xfId="1" applyFont="1" applyFill="1" applyBorder="1" applyAlignment="1">
      <alignment horizontal="center" vertical="center"/>
    </xf>
    <xf numFmtId="0" fontId="5" fillId="5" borderId="88" xfId="1" applyFont="1" applyFill="1" applyBorder="1" applyAlignment="1">
      <alignment horizontal="center" vertical="center"/>
    </xf>
    <xf numFmtId="0" fontId="38" fillId="0" borderId="44" xfId="1" applyFont="1" applyFill="1" applyBorder="1" applyAlignment="1">
      <alignment horizontal="left" vertical="center" wrapText="1"/>
    </xf>
    <xf numFmtId="0" fontId="38" fillId="3" borderId="42" xfId="1" applyFont="1" applyFill="1" applyBorder="1" applyAlignment="1">
      <alignment horizontal="center" vertical="center" wrapText="1"/>
    </xf>
    <xf numFmtId="0" fontId="38" fillId="0" borderId="40" xfId="1" applyFont="1" applyFill="1" applyBorder="1" applyAlignment="1">
      <alignment horizontal="center" vertical="center" wrapText="1"/>
    </xf>
    <xf numFmtId="0" fontId="38" fillId="0" borderId="41" xfId="1" applyFont="1" applyFill="1" applyBorder="1" applyAlignment="1">
      <alignment horizontal="center" vertical="center" wrapText="1"/>
    </xf>
    <xf numFmtId="0" fontId="79" fillId="0" borderId="0" xfId="1" applyFont="1" applyFill="1">
      <alignment vertical="center"/>
    </xf>
    <xf numFmtId="0" fontId="35" fillId="0" borderId="84" xfId="1" applyFont="1" applyFill="1" applyBorder="1" applyAlignment="1">
      <alignment horizontal="right" vertical="center" wrapText="1"/>
    </xf>
    <xf numFmtId="0" fontId="4" fillId="0" borderId="0" xfId="1" applyFill="1">
      <alignment vertical="center"/>
    </xf>
    <xf numFmtId="0" fontId="10" fillId="0" borderId="80" xfId="1" applyFont="1" applyFill="1" applyBorder="1" applyAlignment="1">
      <alignment horizontal="right" vertical="center"/>
    </xf>
    <xf numFmtId="0" fontId="10" fillId="0" borderId="27" xfId="1" applyFont="1" applyFill="1" applyBorder="1" applyAlignment="1">
      <alignment horizontal="right" vertical="center"/>
    </xf>
    <xf numFmtId="0" fontId="5" fillId="0" borderId="26" xfId="1" applyFont="1" applyFill="1" applyBorder="1" applyAlignment="1">
      <alignment horizontal="center" vertical="center" wrapText="1"/>
    </xf>
    <xf numFmtId="0" fontId="5" fillId="0" borderId="135" xfId="1" applyFont="1" applyFill="1" applyBorder="1" applyAlignment="1">
      <alignment horizontal="center" vertical="center" wrapText="1"/>
    </xf>
    <xf numFmtId="0" fontId="22" fillId="0" borderId="0" xfId="1" applyFont="1" applyFill="1" applyBorder="1" applyAlignment="1">
      <alignment horizontal="center" vertical="center" wrapText="1"/>
    </xf>
    <xf numFmtId="0" fontId="5" fillId="5" borderId="26" xfId="1" applyFont="1" applyFill="1" applyBorder="1" applyAlignment="1">
      <alignment horizontal="center" vertical="center" wrapText="1"/>
    </xf>
    <xf numFmtId="0" fontId="5" fillId="5" borderId="135" xfId="1" applyFont="1" applyFill="1" applyBorder="1" applyAlignment="1">
      <alignment horizontal="center" vertical="center" wrapText="1"/>
    </xf>
    <xf numFmtId="0" fontId="34" fillId="5" borderId="117" xfId="1" applyFont="1" applyFill="1" applyBorder="1" applyAlignment="1">
      <alignment horizontal="center" vertical="center"/>
    </xf>
    <xf numFmtId="0" fontId="5" fillId="5" borderId="114" xfId="1" applyFont="1" applyFill="1" applyBorder="1" applyAlignment="1">
      <alignment horizontal="center" vertical="center" wrapText="1"/>
    </xf>
    <xf numFmtId="0" fontId="11" fillId="5" borderId="84" xfId="1" applyFont="1" applyFill="1" applyBorder="1" applyAlignment="1">
      <alignment horizontal="center" vertical="center"/>
    </xf>
    <xf numFmtId="0" fontId="5" fillId="5" borderId="89" xfId="1" applyFont="1" applyFill="1" applyBorder="1" applyAlignment="1">
      <alignment horizontal="center" vertical="center"/>
    </xf>
    <xf numFmtId="0" fontId="31" fillId="5" borderId="17" xfId="1" applyFont="1" applyFill="1" applyBorder="1" applyAlignment="1">
      <alignment horizontal="center" vertical="center" wrapText="1"/>
    </xf>
    <xf numFmtId="0" fontId="22" fillId="5" borderId="19" xfId="1" applyFont="1" applyFill="1" applyBorder="1" applyAlignment="1">
      <alignment horizontal="center" vertical="center"/>
    </xf>
    <xf numFmtId="0" fontId="22" fillId="5" borderId="80" xfId="1" applyFont="1" applyFill="1" applyBorder="1" applyAlignment="1">
      <alignment horizontal="center" vertical="center"/>
    </xf>
    <xf numFmtId="0" fontId="11" fillId="5" borderId="17" xfId="1" applyFont="1" applyFill="1" applyBorder="1" applyAlignment="1">
      <alignment horizontal="center" vertical="center"/>
    </xf>
    <xf numFmtId="0" fontId="5" fillId="3" borderId="96" xfId="1" applyFont="1" applyFill="1" applyBorder="1" applyAlignment="1">
      <alignment horizontal="center" vertical="center"/>
    </xf>
    <xf numFmtId="0" fontId="5" fillId="5" borderId="98" xfId="1" applyFont="1" applyFill="1" applyBorder="1" applyAlignment="1">
      <alignment horizontal="center" vertical="center"/>
    </xf>
    <xf numFmtId="0" fontId="5" fillId="5" borderId="126" xfId="1" applyFont="1" applyFill="1" applyBorder="1" applyAlignment="1">
      <alignment horizontal="center" vertical="center"/>
    </xf>
    <xf numFmtId="0" fontId="11" fillId="5" borderId="15" xfId="1" applyFont="1" applyFill="1" applyBorder="1" applyAlignment="1">
      <alignment horizontal="center" vertical="center"/>
    </xf>
    <xf numFmtId="0" fontId="22" fillId="5" borderId="78" xfId="1" applyFont="1" applyFill="1" applyBorder="1" applyAlignment="1">
      <alignment horizontal="center" vertical="center"/>
    </xf>
    <xf numFmtId="0" fontId="18" fillId="3" borderId="72" xfId="1" applyFont="1" applyFill="1" applyBorder="1" applyAlignment="1">
      <alignment horizontal="center" vertical="center" wrapText="1"/>
    </xf>
    <xf numFmtId="0" fontId="18" fillId="5" borderId="67" xfId="1" applyFont="1" applyFill="1" applyBorder="1" applyAlignment="1">
      <alignment horizontal="center" vertical="center" wrapText="1"/>
    </xf>
    <xf numFmtId="0" fontId="5" fillId="0" borderId="32" xfId="1" applyFont="1" applyFill="1" applyBorder="1" applyAlignment="1">
      <alignment horizontal="center" vertical="center"/>
    </xf>
    <xf numFmtId="0" fontId="50" fillId="3" borderId="56" xfId="1" applyFont="1" applyFill="1" applyBorder="1" applyAlignment="1">
      <alignment horizontal="center" vertical="center"/>
    </xf>
    <xf numFmtId="0" fontId="50" fillId="5" borderId="54" xfId="1" applyFont="1" applyFill="1" applyBorder="1" applyAlignment="1">
      <alignment horizontal="center" vertical="center"/>
    </xf>
    <xf numFmtId="0" fontId="50" fillId="5" borderId="131" xfId="1" applyFont="1" applyFill="1" applyBorder="1" applyAlignment="1">
      <alignment horizontal="center" vertical="center"/>
    </xf>
    <xf numFmtId="0" fontId="11" fillId="5" borderId="125" xfId="1" applyFont="1" applyFill="1" applyBorder="1" applyAlignment="1">
      <alignment horizontal="center" vertical="center"/>
    </xf>
    <xf numFmtId="0" fontId="5" fillId="5" borderId="63" xfId="1" applyFont="1" applyFill="1" applyBorder="1" applyAlignment="1">
      <alignment horizontal="center" vertical="center"/>
    </xf>
    <xf numFmtId="0" fontId="11" fillId="5" borderId="77" xfId="1" applyFont="1" applyFill="1" applyBorder="1" applyAlignment="1">
      <alignment horizontal="center" vertical="center"/>
    </xf>
    <xf numFmtId="0" fontId="17" fillId="3" borderId="127" xfId="1" applyFont="1" applyFill="1" applyBorder="1" applyAlignment="1">
      <alignment horizontal="center" vertical="center"/>
    </xf>
    <xf numFmtId="0" fontId="17" fillId="0" borderId="101" xfId="1" applyFont="1" applyFill="1" applyBorder="1" applyAlignment="1">
      <alignment horizontal="center" vertical="center"/>
    </xf>
    <xf numFmtId="0" fontId="36" fillId="12" borderId="0" xfId="1" applyFont="1" applyFill="1">
      <alignment vertical="center"/>
    </xf>
    <xf numFmtId="0" fontId="31" fillId="0" borderId="89" xfId="1" applyFont="1" applyFill="1" applyBorder="1" applyAlignment="1">
      <alignment horizontal="center" vertical="top" wrapText="1"/>
    </xf>
    <xf numFmtId="0" fontId="31" fillId="0" borderId="68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/>
    </xf>
    <xf numFmtId="0" fontId="5" fillId="3" borderId="0" xfId="1" applyFont="1" applyFill="1" applyBorder="1" applyAlignment="1">
      <alignment horizontal="center" vertical="center"/>
    </xf>
    <xf numFmtId="0" fontId="81" fillId="0" borderId="0" xfId="1" applyFont="1" applyFill="1" applyAlignment="1">
      <alignment vertical="center"/>
    </xf>
    <xf numFmtId="0" fontId="44" fillId="0" borderId="0" xfId="0" applyFont="1" applyFill="1" applyBorder="1" applyAlignment="1">
      <alignment horizontal="center" vertical="center" wrapText="1"/>
    </xf>
    <xf numFmtId="0" fontId="28" fillId="4" borderId="0" xfId="1" applyFont="1" applyFill="1">
      <alignment vertical="center"/>
    </xf>
    <xf numFmtId="0" fontId="5" fillId="7" borderId="19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7" borderId="88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78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/>
    </xf>
    <xf numFmtId="0" fontId="5" fillId="0" borderId="83" xfId="0" applyFont="1" applyFill="1" applyBorder="1" applyAlignment="1">
      <alignment horizontal="center" vertical="center"/>
    </xf>
    <xf numFmtId="0" fontId="5" fillId="0" borderId="77" xfId="0" applyFont="1" applyFill="1" applyBorder="1" applyAlignment="1">
      <alignment horizontal="center" vertical="center"/>
    </xf>
    <xf numFmtId="0" fontId="5" fillId="0" borderId="76" xfId="0" applyFont="1" applyFill="1" applyBorder="1" applyAlignment="1">
      <alignment horizontal="center" vertical="center"/>
    </xf>
    <xf numFmtId="0" fontId="39" fillId="2" borderId="9" xfId="1" applyFont="1" applyFill="1" applyBorder="1" applyAlignment="1">
      <alignment horizontal="center" vertical="center"/>
    </xf>
    <xf numFmtId="0" fontId="8" fillId="0" borderId="34" xfId="1" applyFont="1" applyFill="1" applyBorder="1" applyAlignment="1">
      <alignment horizontal="center" vertical="center"/>
    </xf>
    <xf numFmtId="0" fontId="11" fillId="5" borderId="45" xfId="1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/>
    </xf>
    <xf numFmtId="0" fontId="5" fillId="0" borderId="69" xfId="1" applyFont="1" applyFill="1" applyBorder="1" applyAlignment="1">
      <alignment horizontal="center" vertical="center"/>
    </xf>
    <xf numFmtId="0" fontId="5" fillId="0" borderId="71" xfId="1" applyFont="1" applyFill="1" applyBorder="1" applyAlignment="1">
      <alignment horizontal="center" vertical="center"/>
    </xf>
    <xf numFmtId="0" fontId="8" fillId="0" borderId="121" xfId="1" applyFont="1" applyFill="1" applyBorder="1" applyAlignment="1">
      <alignment horizontal="center" vertical="center"/>
    </xf>
    <xf numFmtId="0" fontId="64" fillId="7" borderId="141" xfId="1" applyFont="1" applyFill="1" applyBorder="1" applyAlignment="1">
      <alignment horizontal="center" vertical="center"/>
    </xf>
    <xf numFmtId="0" fontId="67" fillId="7" borderId="13" xfId="1" applyFont="1" applyFill="1" applyBorder="1" applyAlignment="1">
      <alignment horizontal="center" vertical="center"/>
    </xf>
    <xf numFmtId="0" fontId="70" fillId="7" borderId="13" xfId="1" applyFont="1" applyFill="1" applyBorder="1" applyAlignment="1">
      <alignment horizontal="center" vertical="center"/>
    </xf>
    <xf numFmtId="0" fontId="11" fillId="7" borderId="13" xfId="1" applyFont="1" applyFill="1" applyBorder="1" applyAlignment="1">
      <alignment horizontal="center" vertical="center"/>
    </xf>
    <xf numFmtId="0" fontId="11" fillId="7" borderId="130" xfId="1" applyFont="1" applyFill="1" applyBorder="1" applyAlignment="1">
      <alignment horizontal="center" vertical="center"/>
    </xf>
    <xf numFmtId="0" fontId="8" fillId="7" borderId="32" xfId="1" applyFont="1" applyFill="1" applyBorder="1" applyAlignment="1">
      <alignment horizontal="center" vertical="center"/>
    </xf>
    <xf numFmtId="0" fontId="18" fillId="7" borderId="13" xfId="2" applyFont="1" applyFill="1" applyBorder="1" applyAlignment="1">
      <alignment horizontal="center" vertical="center" wrapText="1"/>
    </xf>
    <xf numFmtId="0" fontId="5" fillId="7" borderId="78" xfId="2" applyFont="1" applyFill="1" applyBorder="1" applyAlignment="1">
      <alignment horizontal="center" vertical="center" wrapText="1"/>
    </xf>
    <xf numFmtId="0" fontId="18" fillId="7" borderId="32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29" fillId="5" borderId="36" xfId="0" applyFont="1" applyFill="1" applyBorder="1" applyAlignment="1">
      <alignment horizontal="center" vertical="center" wrapText="1"/>
    </xf>
    <xf numFmtId="0" fontId="5" fillId="5" borderId="32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17" fillId="7" borderId="32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17" fillId="5" borderId="36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5" fillId="7" borderId="40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22" fillId="7" borderId="47" xfId="0" applyFont="1" applyFill="1" applyBorder="1" applyAlignment="1">
      <alignment horizontal="center" vertical="center" wrapText="1"/>
    </xf>
    <xf numFmtId="0" fontId="22" fillId="0" borderId="49" xfId="0" applyFont="1" applyFill="1" applyBorder="1" applyAlignment="1">
      <alignment horizontal="center" vertical="center" wrapText="1"/>
    </xf>
    <xf numFmtId="0" fontId="22" fillId="0" borderId="47" xfId="0" applyFont="1" applyFill="1" applyBorder="1" applyAlignment="1">
      <alignment horizontal="center" vertical="center" wrapText="1"/>
    </xf>
    <xf numFmtId="0" fontId="22" fillId="0" borderId="51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 wrapText="1"/>
    </xf>
    <xf numFmtId="0" fontId="5" fillId="7" borderId="63" xfId="0" applyFont="1" applyFill="1" applyBorder="1" applyAlignment="1">
      <alignment horizontal="center" vertical="center" wrapText="1"/>
    </xf>
    <xf numFmtId="0" fontId="5" fillId="5" borderId="65" xfId="0" applyFont="1" applyFill="1" applyBorder="1" applyAlignment="1">
      <alignment horizontal="center" vertical="center" wrapText="1"/>
    </xf>
    <xf numFmtId="0" fontId="5" fillId="5" borderId="63" xfId="0" applyFont="1" applyFill="1" applyBorder="1" applyAlignment="1">
      <alignment horizontal="center" vertical="center" wrapText="1"/>
    </xf>
    <xf numFmtId="0" fontId="5" fillId="5" borderId="62" xfId="0" applyFont="1" applyFill="1" applyBorder="1" applyAlignment="1">
      <alignment horizontal="center" vertical="center" wrapText="1"/>
    </xf>
    <xf numFmtId="0" fontId="5" fillId="7" borderId="67" xfId="0" applyFont="1" applyFill="1" applyBorder="1" applyAlignment="1">
      <alignment horizontal="center" vertical="center" wrapText="1"/>
    </xf>
    <xf numFmtId="0" fontId="22" fillId="7" borderId="60" xfId="0" applyFont="1" applyFill="1" applyBorder="1" applyAlignment="1">
      <alignment horizontal="center" vertical="center" wrapText="1"/>
    </xf>
    <xf numFmtId="0" fontId="22" fillId="0" borderId="60" xfId="0" applyFont="1" applyFill="1" applyBorder="1" applyAlignment="1">
      <alignment horizontal="center" vertical="center" wrapText="1"/>
    </xf>
    <xf numFmtId="0" fontId="22" fillId="0" borderId="77" xfId="0" applyFont="1" applyFill="1" applyBorder="1" applyAlignment="1">
      <alignment horizontal="center" vertical="center" wrapText="1"/>
    </xf>
    <xf numFmtId="0" fontId="22" fillId="7" borderId="35" xfId="0" applyFont="1" applyFill="1" applyBorder="1" applyAlignment="1">
      <alignment horizontal="center" vertical="center" wrapText="1"/>
    </xf>
    <xf numFmtId="0" fontId="22" fillId="5" borderId="35" xfId="0" applyFont="1" applyFill="1" applyBorder="1" applyAlignment="1">
      <alignment horizontal="center" vertical="center" wrapText="1"/>
    </xf>
    <xf numFmtId="0" fontId="22" fillId="5" borderId="32" xfId="0" applyFont="1" applyFill="1" applyBorder="1" applyAlignment="1">
      <alignment horizontal="center" vertical="center" wrapText="1"/>
    </xf>
    <xf numFmtId="0" fontId="22" fillId="5" borderId="34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24" fillId="7" borderId="73" xfId="0" applyFont="1" applyFill="1" applyBorder="1" applyAlignment="1">
      <alignment horizontal="center" vertical="center" wrapText="1"/>
    </xf>
    <xf numFmtId="0" fontId="24" fillId="5" borderId="73" xfId="0" applyFont="1" applyFill="1" applyBorder="1" applyAlignment="1">
      <alignment horizontal="center" vertical="center" wrapText="1"/>
    </xf>
    <xf numFmtId="49" fontId="24" fillId="5" borderId="73" xfId="0" applyNumberFormat="1" applyFont="1" applyFill="1" applyBorder="1" applyAlignment="1">
      <alignment horizontal="center" vertical="center" wrapText="1"/>
    </xf>
    <xf numFmtId="0" fontId="24" fillId="5" borderId="67" xfId="0" applyFont="1" applyFill="1" applyBorder="1" applyAlignment="1">
      <alignment horizontal="center" vertical="center" wrapText="1"/>
    </xf>
    <xf numFmtId="0" fontId="24" fillId="5" borderId="71" xfId="0" applyFont="1" applyFill="1" applyBorder="1" applyAlignment="1">
      <alignment horizontal="center" vertical="center" wrapText="1"/>
    </xf>
    <xf numFmtId="0" fontId="24" fillId="7" borderId="60" xfId="0" applyFont="1" applyFill="1" applyBorder="1" applyAlignment="1">
      <alignment horizontal="center" vertical="center" wrapText="1"/>
    </xf>
    <xf numFmtId="0" fontId="24" fillId="5" borderId="60" xfId="0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15" xfId="0" applyFont="1" applyFill="1" applyBorder="1" applyAlignment="1">
      <alignment horizontal="center" vertical="center" wrapText="1"/>
    </xf>
    <xf numFmtId="0" fontId="24" fillId="7" borderId="99" xfId="0" applyFont="1" applyFill="1" applyBorder="1" applyAlignment="1">
      <alignment horizontal="center" vertical="center" wrapText="1"/>
    </xf>
    <xf numFmtId="0" fontId="24" fillId="0" borderId="99" xfId="0" applyFont="1" applyFill="1" applyBorder="1" applyAlignment="1">
      <alignment horizontal="center" vertical="center" wrapText="1"/>
    </xf>
    <xf numFmtId="0" fontId="24" fillId="0" borderId="95" xfId="0" applyFont="1" applyFill="1" applyBorder="1" applyAlignment="1">
      <alignment horizontal="center" vertical="center" wrapText="1"/>
    </xf>
    <xf numFmtId="0" fontId="31" fillId="7" borderId="32" xfId="0" applyFont="1" applyFill="1" applyBorder="1" applyAlignment="1">
      <alignment horizontal="center" vertical="center" wrapText="1"/>
    </xf>
    <xf numFmtId="0" fontId="31" fillId="5" borderId="36" xfId="0" applyFont="1" applyFill="1" applyBorder="1" applyAlignment="1">
      <alignment horizontal="center" vertical="center" wrapText="1"/>
    </xf>
    <xf numFmtId="0" fontId="31" fillId="5" borderId="32" xfId="0" applyFont="1" applyFill="1" applyBorder="1" applyAlignment="1">
      <alignment horizontal="center" vertical="center" wrapText="1"/>
    </xf>
    <xf numFmtId="0" fontId="31" fillId="5" borderId="34" xfId="0" applyFont="1" applyFill="1" applyBorder="1" applyAlignment="1">
      <alignment horizontal="center" vertical="center" wrapText="1"/>
    </xf>
    <xf numFmtId="0" fontId="22" fillId="7" borderId="81" xfId="0" applyFont="1" applyFill="1" applyBorder="1" applyAlignment="1">
      <alignment horizontal="center" vertical="center" wrapText="1"/>
    </xf>
    <xf numFmtId="0" fontId="22" fillId="5" borderId="81" xfId="0" applyFont="1" applyFill="1" applyBorder="1" applyAlignment="1">
      <alignment horizontal="center" vertical="center" wrapText="1"/>
    </xf>
    <xf numFmtId="0" fontId="22" fillId="7" borderId="88" xfId="0" applyFont="1" applyFill="1" applyBorder="1" applyAlignment="1">
      <alignment horizontal="center" vertical="center" wrapText="1"/>
    </xf>
    <xf numFmtId="0" fontId="22" fillId="5" borderId="88" xfId="0" applyFont="1" applyFill="1" applyBorder="1" applyAlignment="1">
      <alignment horizontal="center" vertical="center" wrapText="1"/>
    </xf>
    <xf numFmtId="0" fontId="22" fillId="5" borderId="84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2" fillId="5" borderId="22" xfId="0" applyFont="1" applyFill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7" borderId="13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5" xfId="0" applyFont="1" applyFill="1" applyBorder="1" applyAlignment="1">
      <alignment horizontal="center" vertical="center" wrapText="1"/>
    </xf>
    <xf numFmtId="0" fontId="22" fillId="5" borderId="67" xfId="0" applyFont="1" applyFill="1" applyBorder="1" applyAlignment="1">
      <alignment horizontal="center" vertical="center" wrapText="1"/>
    </xf>
    <xf numFmtId="0" fontId="22" fillId="5" borderId="71" xfId="0" applyFont="1" applyFill="1" applyBorder="1" applyAlignment="1">
      <alignment horizontal="center" vertical="center" wrapText="1"/>
    </xf>
    <xf numFmtId="0" fontId="22" fillId="5" borderId="78" xfId="0" applyFont="1" applyFill="1" applyBorder="1" applyAlignment="1">
      <alignment horizontal="center" vertical="center" wrapText="1"/>
    </xf>
    <xf numFmtId="0" fontId="22" fillId="5" borderId="77" xfId="0" applyFont="1" applyFill="1" applyBorder="1" applyAlignment="1">
      <alignment horizontal="center" vertical="center" wrapText="1"/>
    </xf>
    <xf numFmtId="0" fontId="22" fillId="7" borderId="73" xfId="0" applyFont="1" applyFill="1" applyBorder="1" applyAlignment="1">
      <alignment horizontal="center" vertical="center"/>
    </xf>
    <xf numFmtId="0" fontId="22" fillId="0" borderId="73" xfId="0" applyFont="1" applyFill="1" applyBorder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2" fillId="0" borderId="71" xfId="0" applyFont="1" applyFill="1" applyBorder="1" applyAlignment="1">
      <alignment horizontal="center" vertical="center"/>
    </xf>
    <xf numFmtId="0" fontId="5" fillId="7" borderId="81" xfId="0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5" fillId="7" borderId="60" xfId="0" applyFont="1" applyFill="1" applyBorder="1" applyAlignment="1">
      <alignment horizontal="center" vertical="center"/>
    </xf>
    <xf numFmtId="0" fontId="22" fillId="7" borderId="67" xfId="0" applyFont="1" applyFill="1" applyBorder="1" applyAlignment="1">
      <alignment horizontal="center" vertical="center"/>
    </xf>
    <xf numFmtId="0" fontId="22" fillId="5" borderId="67" xfId="0" applyFont="1" applyFill="1" applyBorder="1" applyAlignment="1">
      <alignment horizontal="center" vertical="center"/>
    </xf>
    <xf numFmtId="0" fontId="22" fillId="5" borderId="70" xfId="0" applyFont="1" applyFill="1" applyBorder="1" applyAlignment="1">
      <alignment horizontal="center" vertical="center"/>
    </xf>
    <xf numFmtId="0" fontId="22" fillId="5" borderId="71" xfId="0" applyFont="1" applyFill="1" applyBorder="1" applyAlignment="1">
      <alignment horizontal="center" vertical="center"/>
    </xf>
    <xf numFmtId="0" fontId="5" fillId="7" borderId="67" xfId="0" applyFont="1" applyFill="1" applyBorder="1" applyAlignment="1">
      <alignment horizontal="center" vertical="center"/>
    </xf>
    <xf numFmtId="0" fontId="5" fillId="7" borderId="78" xfId="0" applyFont="1" applyFill="1" applyBorder="1" applyAlignment="1">
      <alignment horizontal="center" vertical="center"/>
    </xf>
    <xf numFmtId="0" fontId="22" fillId="7" borderId="67" xfId="0" applyFont="1" applyFill="1" applyBorder="1" applyAlignment="1">
      <alignment horizontal="center" vertical="center" wrapText="1"/>
    </xf>
    <xf numFmtId="0" fontId="22" fillId="5" borderId="83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/>
    </xf>
    <xf numFmtId="0" fontId="5" fillId="5" borderId="23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22" fillId="7" borderId="78" xfId="0" applyFont="1" applyFill="1" applyBorder="1" applyAlignment="1">
      <alignment horizontal="center" vertical="center" wrapText="1"/>
    </xf>
    <xf numFmtId="0" fontId="22" fillId="5" borderId="79" xfId="0" applyFont="1" applyFill="1" applyBorder="1" applyAlignment="1">
      <alignment horizontal="center" vertical="center" wrapText="1"/>
    </xf>
    <xf numFmtId="0" fontId="22" fillId="7" borderId="32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5" fillId="0" borderId="79" xfId="0" applyFont="1" applyFill="1" applyBorder="1" applyAlignment="1">
      <alignment horizontal="center" vertical="center"/>
    </xf>
    <xf numFmtId="0" fontId="5" fillId="7" borderId="101" xfId="0" applyFont="1" applyFill="1" applyBorder="1" applyAlignment="1">
      <alignment horizontal="center" vertical="center"/>
    </xf>
    <xf numFmtId="0" fontId="5" fillId="0" borderId="10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42" fillId="0" borderId="1" xfId="1" applyFont="1" applyFill="1" applyBorder="1" applyAlignment="1">
      <alignment vertical="center"/>
    </xf>
    <xf numFmtId="0" fontId="75" fillId="0" borderId="2" xfId="1" applyFont="1" applyBorder="1" applyAlignment="1">
      <alignment vertical="center"/>
    </xf>
    <xf numFmtId="0" fontId="57" fillId="14" borderId="13" xfId="1" applyFont="1" applyFill="1" applyBorder="1" applyAlignment="1">
      <alignment horizontal="center" vertical="center"/>
    </xf>
    <xf numFmtId="0" fontId="57" fillId="2" borderId="13" xfId="1" applyFont="1" applyFill="1" applyBorder="1" applyAlignment="1">
      <alignment horizontal="center" vertical="center"/>
    </xf>
    <xf numFmtId="0" fontId="57" fillId="2" borderId="16" xfId="1" applyFont="1" applyFill="1" applyBorder="1" applyAlignment="1">
      <alignment horizontal="center" vertical="center"/>
    </xf>
    <xf numFmtId="0" fontId="57" fillId="14" borderId="16" xfId="1" applyFont="1" applyFill="1" applyBorder="1" applyAlignment="1">
      <alignment horizontal="center" vertical="center"/>
    </xf>
    <xf numFmtId="0" fontId="57" fillId="14" borderId="11" xfId="1" applyFont="1" applyFill="1" applyBorder="1" applyAlignment="1">
      <alignment horizontal="center" vertical="center"/>
    </xf>
    <xf numFmtId="0" fontId="57" fillId="2" borderId="60" xfId="1" applyFont="1" applyFill="1" applyBorder="1" applyAlignment="1">
      <alignment horizontal="center" vertical="center"/>
    </xf>
    <xf numFmtId="0" fontId="57" fillId="2" borderId="14" xfId="1" applyFont="1" applyFill="1" applyBorder="1" applyAlignment="1">
      <alignment horizontal="center" vertical="center"/>
    </xf>
    <xf numFmtId="0" fontId="57" fillId="2" borderId="140" xfId="1" applyFont="1" applyFill="1" applyBorder="1" applyAlignment="1">
      <alignment horizontal="center" vertical="center"/>
    </xf>
    <xf numFmtId="0" fontId="57" fillId="14" borderId="141" xfId="1" applyFont="1" applyFill="1" applyBorder="1" applyAlignment="1">
      <alignment horizontal="center" vertical="center"/>
    </xf>
    <xf numFmtId="0" fontId="57" fillId="14" borderId="7" xfId="1" applyFont="1" applyFill="1" applyBorder="1" applyAlignment="1">
      <alignment horizontal="center" vertical="center"/>
    </xf>
    <xf numFmtId="0" fontId="60" fillId="3" borderId="31" xfId="1" applyFont="1" applyFill="1" applyBorder="1" applyAlignment="1">
      <alignment horizontal="center" vertical="center"/>
    </xf>
    <xf numFmtId="0" fontId="60" fillId="3" borderId="36" xfId="1" applyFont="1" applyFill="1" applyBorder="1" applyAlignment="1">
      <alignment horizontal="center" vertical="center"/>
    </xf>
    <xf numFmtId="0" fontId="60" fillId="14" borderId="32" xfId="1" applyFont="1" applyFill="1" applyBorder="1" applyAlignment="1">
      <alignment horizontal="center" vertical="center"/>
    </xf>
    <xf numFmtId="0" fontId="60" fillId="14" borderId="36" xfId="1" applyFont="1" applyFill="1" applyBorder="1" applyAlignment="1">
      <alignment horizontal="center" vertical="center"/>
    </xf>
    <xf numFmtId="0" fontId="60" fillId="14" borderId="30" xfId="1" applyFont="1" applyFill="1" applyBorder="1" applyAlignment="1">
      <alignment horizontal="center" vertical="center"/>
    </xf>
    <xf numFmtId="0" fontId="76" fillId="0" borderId="35" xfId="1" applyFont="1" applyFill="1" applyBorder="1" applyAlignment="1">
      <alignment horizontal="center" vertical="center"/>
    </xf>
    <xf numFmtId="0" fontId="76" fillId="14" borderId="32" xfId="1" applyFont="1" applyFill="1" applyBorder="1" applyAlignment="1">
      <alignment horizontal="center" vertical="center"/>
    </xf>
    <xf numFmtId="0" fontId="86" fillId="14" borderId="30" xfId="1" applyFont="1" applyFill="1" applyBorder="1" applyAlignment="1">
      <alignment horizontal="center" vertical="center"/>
    </xf>
    <xf numFmtId="0" fontId="86" fillId="14" borderId="32" xfId="1" applyFont="1" applyFill="1" applyBorder="1" applyAlignment="1">
      <alignment horizontal="center" vertical="center"/>
    </xf>
    <xf numFmtId="0" fontId="86" fillId="0" borderId="34" xfId="1" applyFont="1" applyFill="1" applyBorder="1" applyAlignment="1">
      <alignment horizontal="center" vertical="center"/>
    </xf>
    <xf numFmtId="0" fontId="73" fillId="3" borderId="12" xfId="1" applyFont="1" applyFill="1" applyBorder="1" applyAlignment="1">
      <alignment horizontal="center" vertical="center" wrapText="1"/>
    </xf>
    <xf numFmtId="0" fontId="73" fillId="3" borderId="16" xfId="1" applyFont="1" applyFill="1" applyBorder="1" applyAlignment="1">
      <alignment horizontal="center" vertical="center" wrapText="1"/>
    </xf>
    <xf numFmtId="0" fontId="45" fillId="14" borderId="141" xfId="1" applyFont="1" applyFill="1" applyBorder="1" applyAlignment="1">
      <alignment horizontal="center" vertical="center" wrapText="1"/>
    </xf>
    <xf numFmtId="0" fontId="45" fillId="0" borderId="141" xfId="1" applyFont="1" applyBorder="1" applyAlignment="1">
      <alignment horizontal="center" vertical="center" wrapText="1"/>
    </xf>
    <xf numFmtId="0" fontId="45" fillId="14" borderId="7" xfId="1" applyFont="1" applyFill="1" applyBorder="1" applyAlignment="1">
      <alignment horizontal="center" vertical="center" wrapText="1"/>
    </xf>
    <xf numFmtId="0" fontId="45" fillId="0" borderId="111" xfId="1" applyFont="1" applyBorder="1" applyAlignment="1">
      <alignment horizontal="center" vertical="center" wrapText="1"/>
    </xf>
    <xf numFmtId="0" fontId="45" fillId="0" borderId="143" xfId="1" applyFont="1" applyBorder="1" applyAlignment="1">
      <alignment horizontal="center" vertical="center" wrapText="1"/>
    </xf>
    <xf numFmtId="0" fontId="45" fillId="14" borderId="13" xfId="1" applyFont="1" applyFill="1" applyBorder="1" applyAlignment="1">
      <alignment horizontal="center" vertical="center" wrapText="1"/>
    </xf>
    <xf numFmtId="0" fontId="45" fillId="14" borderId="32" xfId="1" applyFont="1" applyFill="1" applyBorder="1" applyAlignment="1">
      <alignment horizontal="center" vertical="center" wrapText="1"/>
    </xf>
    <xf numFmtId="0" fontId="45" fillId="0" borderId="32" xfId="1" applyFont="1" applyBorder="1" applyAlignment="1">
      <alignment horizontal="center" vertical="center" wrapText="1"/>
    </xf>
    <xf numFmtId="0" fontId="45" fillId="0" borderId="34" xfId="1" applyFont="1" applyBorder="1" applyAlignment="1">
      <alignment horizontal="center" vertical="center" wrapText="1"/>
    </xf>
    <xf numFmtId="0" fontId="45" fillId="7" borderId="36" xfId="1" applyFont="1" applyFill="1" applyBorder="1" applyAlignment="1">
      <alignment horizontal="center" vertical="center" wrapText="1"/>
    </xf>
    <xf numFmtId="0" fontId="45" fillId="14" borderId="30" xfId="1" applyFont="1" applyFill="1" applyBorder="1" applyAlignment="1">
      <alignment horizontal="center" vertical="center" wrapText="1"/>
    </xf>
    <xf numFmtId="0" fontId="4" fillId="4" borderId="14" xfId="1" applyFill="1" applyBorder="1">
      <alignment vertical="center"/>
    </xf>
    <xf numFmtId="0" fontId="48" fillId="3" borderId="29" xfId="1" applyFont="1" applyFill="1" applyBorder="1" applyAlignment="1">
      <alignment horizontal="center" vertical="center" wrapText="1"/>
    </xf>
    <xf numFmtId="0" fontId="48" fillId="3" borderId="32" xfId="1" applyFont="1" applyFill="1" applyBorder="1" applyAlignment="1">
      <alignment horizontal="center" vertical="center" wrapText="1"/>
    </xf>
    <xf numFmtId="0" fontId="12" fillId="14" borderId="32" xfId="1" applyFont="1" applyFill="1" applyBorder="1" applyAlignment="1">
      <alignment horizontal="center" vertical="center" wrapText="1"/>
    </xf>
    <xf numFmtId="0" fontId="48" fillId="14" borderId="32" xfId="1" applyFont="1" applyFill="1" applyBorder="1" applyAlignment="1">
      <alignment horizontal="center" vertical="center" wrapText="1"/>
    </xf>
    <xf numFmtId="0" fontId="48" fillId="14" borderId="13" xfId="1" applyFont="1" applyFill="1" applyBorder="1" applyAlignment="1">
      <alignment horizontal="center" vertical="center" wrapText="1"/>
    </xf>
    <xf numFmtId="0" fontId="12" fillId="14" borderId="11" xfId="1" applyFont="1" applyFill="1" applyBorder="1" applyAlignment="1">
      <alignment horizontal="center" vertical="center" wrapText="1"/>
    </xf>
    <xf numFmtId="0" fontId="12" fillId="5" borderId="36" xfId="1" applyFont="1" applyFill="1" applyBorder="1" applyAlignment="1">
      <alignment horizontal="center" vertical="center" wrapText="1"/>
    </xf>
    <xf numFmtId="0" fontId="12" fillId="14" borderId="13" xfId="1" applyFont="1" applyFill="1" applyBorder="1" applyAlignment="1">
      <alignment horizontal="center" vertical="center" wrapText="1"/>
    </xf>
    <xf numFmtId="0" fontId="12" fillId="5" borderId="13" xfId="1" applyFont="1" applyFill="1" applyBorder="1" applyAlignment="1">
      <alignment horizontal="center" vertical="center" wrapText="1"/>
    </xf>
    <xf numFmtId="0" fontId="5" fillId="14" borderId="32" xfId="1" applyFont="1" applyFill="1" applyBorder="1" applyAlignment="1">
      <alignment horizontal="center" vertical="center" wrapText="1"/>
    </xf>
    <xf numFmtId="0" fontId="5" fillId="14" borderId="30" xfId="1" applyFont="1" applyFill="1" applyBorder="1" applyAlignment="1">
      <alignment horizontal="center" vertical="center" wrapText="1"/>
    </xf>
    <xf numFmtId="0" fontId="5" fillId="3" borderId="39" xfId="1" applyFont="1" applyFill="1" applyBorder="1" applyAlignment="1">
      <alignment horizontal="center" vertical="center" wrapText="1"/>
    </xf>
    <xf numFmtId="0" fontId="5" fillId="3" borderId="40" xfId="1" applyFont="1" applyFill="1" applyBorder="1" applyAlignment="1">
      <alignment horizontal="center" vertical="center" wrapText="1"/>
    </xf>
    <xf numFmtId="0" fontId="5" fillId="14" borderId="40" xfId="1" applyFont="1" applyFill="1" applyBorder="1" applyAlignment="1">
      <alignment horizontal="center" vertical="center" wrapText="1"/>
    </xf>
    <xf numFmtId="0" fontId="5" fillId="14" borderId="38" xfId="1" applyFont="1" applyFill="1" applyBorder="1" applyAlignment="1">
      <alignment horizontal="center" vertical="center" wrapText="1"/>
    </xf>
    <xf numFmtId="0" fontId="5" fillId="0" borderId="86" xfId="1" applyFont="1" applyFill="1" applyBorder="1" applyAlignment="1">
      <alignment horizontal="center" vertical="center" wrapText="1"/>
    </xf>
    <xf numFmtId="0" fontId="5" fillId="14" borderId="72" xfId="1" applyFont="1" applyFill="1" applyBorder="1" applyAlignment="1">
      <alignment horizontal="center" vertical="center" wrapText="1"/>
    </xf>
    <xf numFmtId="0" fontId="5" fillId="14" borderId="70" xfId="1" applyFont="1" applyFill="1" applyBorder="1" applyAlignment="1">
      <alignment horizontal="center" vertical="center" wrapText="1"/>
    </xf>
    <xf numFmtId="0" fontId="5" fillId="14" borderId="67" xfId="1" applyFont="1" applyFill="1" applyBorder="1" applyAlignment="1">
      <alignment horizontal="center" vertical="center" wrapText="1"/>
    </xf>
    <xf numFmtId="0" fontId="22" fillId="3" borderId="46" xfId="1" applyFont="1" applyFill="1" applyBorder="1" applyAlignment="1">
      <alignment horizontal="center" vertical="center" wrapText="1"/>
    </xf>
    <xf numFmtId="0" fontId="22" fillId="3" borderId="47" xfId="1" applyFont="1" applyFill="1" applyBorder="1" applyAlignment="1">
      <alignment horizontal="center" vertical="center" wrapText="1"/>
    </xf>
    <xf numFmtId="0" fontId="5" fillId="14" borderId="47" xfId="1" applyFont="1" applyFill="1" applyBorder="1" applyAlignment="1">
      <alignment horizontal="center" vertical="center" wrapText="1"/>
    </xf>
    <xf numFmtId="0" fontId="5" fillId="14" borderId="50" xfId="1" applyFont="1" applyFill="1" applyBorder="1" applyAlignment="1">
      <alignment horizontal="center" vertical="center" wrapText="1"/>
    </xf>
    <xf numFmtId="0" fontId="5" fillId="0" borderId="136" xfId="1" applyFont="1" applyFill="1" applyBorder="1" applyAlignment="1">
      <alignment horizontal="center" vertical="center" wrapText="1"/>
    </xf>
    <xf numFmtId="0" fontId="5" fillId="14" borderId="20" xfId="1" applyFont="1" applyFill="1" applyBorder="1" applyAlignment="1">
      <alignment horizontal="center" vertical="center" wrapText="1"/>
    </xf>
    <xf numFmtId="0" fontId="5" fillId="14" borderId="23" xfId="1" applyFont="1" applyFill="1" applyBorder="1" applyAlignment="1">
      <alignment horizontal="center" vertical="center" wrapText="1"/>
    </xf>
    <xf numFmtId="0" fontId="5" fillId="14" borderId="19" xfId="1" applyFont="1" applyFill="1" applyBorder="1" applyAlignment="1">
      <alignment horizontal="center" vertical="center" wrapText="1"/>
    </xf>
    <xf numFmtId="0" fontId="14" fillId="3" borderId="134" xfId="1" applyFont="1" applyFill="1" applyBorder="1" applyAlignment="1">
      <alignment horizontal="center" vertical="center" wrapText="1"/>
    </xf>
    <xf numFmtId="0" fontId="14" fillId="3" borderId="137" xfId="1" applyFont="1" applyFill="1" applyBorder="1" applyAlignment="1">
      <alignment horizontal="center" vertical="center" wrapText="1"/>
    </xf>
    <xf numFmtId="0" fontId="14" fillId="14" borderId="138" xfId="1" applyFont="1" applyFill="1" applyBorder="1" applyAlignment="1">
      <alignment horizontal="center" vertical="center" wrapText="1"/>
    </xf>
    <xf numFmtId="0" fontId="14" fillId="14" borderId="139" xfId="1" applyFont="1" applyFill="1" applyBorder="1" applyAlignment="1">
      <alignment horizontal="center" vertical="center" wrapText="1"/>
    </xf>
    <xf numFmtId="0" fontId="14" fillId="0" borderId="144" xfId="1" applyFont="1" applyFill="1" applyBorder="1" applyAlignment="1">
      <alignment horizontal="center" vertical="center" wrapText="1"/>
    </xf>
    <xf numFmtId="0" fontId="14" fillId="14" borderId="16" xfId="1" applyFont="1" applyFill="1" applyBorder="1" applyAlignment="1">
      <alignment horizontal="center" vertical="center" wrapText="1"/>
    </xf>
    <xf numFmtId="0" fontId="14" fillId="14" borderId="11" xfId="1" applyFont="1" applyFill="1" applyBorder="1" applyAlignment="1">
      <alignment horizontal="center" vertical="center" wrapText="1"/>
    </xf>
    <xf numFmtId="0" fontId="14" fillId="14" borderId="13" xfId="1" applyFont="1" applyFill="1" applyBorder="1" applyAlignment="1">
      <alignment horizontal="center" vertical="center" wrapText="1"/>
    </xf>
    <xf numFmtId="0" fontId="14" fillId="0" borderId="15" xfId="1" applyFont="1" applyFill="1" applyBorder="1" applyAlignment="1">
      <alignment horizontal="center" vertical="center" wrapText="1"/>
    </xf>
    <xf numFmtId="0" fontId="5" fillId="14" borderId="35" xfId="1" applyFont="1" applyFill="1" applyBorder="1" applyAlignment="1">
      <alignment horizontal="center" vertical="center" wrapText="1"/>
    </xf>
    <xf numFmtId="0" fontId="5" fillId="5" borderId="29" xfId="1" applyFont="1" applyFill="1" applyBorder="1" applyAlignment="1">
      <alignment horizontal="center" vertical="center" wrapText="1"/>
    </xf>
    <xf numFmtId="0" fontId="5" fillId="14" borderId="36" xfId="1" applyFont="1" applyFill="1" applyBorder="1" applyAlignment="1">
      <alignment horizontal="center" vertical="center" wrapText="1"/>
    </xf>
    <xf numFmtId="0" fontId="5" fillId="14" borderId="73" xfId="1" applyFont="1" applyFill="1" applyBorder="1" applyAlignment="1">
      <alignment horizontal="center" vertical="center" wrapText="1"/>
    </xf>
    <xf numFmtId="0" fontId="47" fillId="14" borderId="67" xfId="1" applyFont="1" applyFill="1" applyBorder="1" applyAlignment="1">
      <alignment horizontal="center" vertical="center" wrapText="1"/>
    </xf>
    <xf numFmtId="0" fontId="5" fillId="3" borderId="79" xfId="1" applyFont="1" applyFill="1" applyBorder="1" applyAlignment="1">
      <alignment horizontal="center" vertical="center" wrapText="1"/>
    </xf>
    <xf numFmtId="0" fontId="5" fillId="14" borderId="78" xfId="1" applyFont="1" applyFill="1" applyBorder="1" applyAlignment="1">
      <alignment horizontal="center" vertical="center" wrapText="1"/>
    </xf>
    <xf numFmtId="0" fontId="33" fillId="14" borderId="76" xfId="1" applyFont="1" applyFill="1" applyBorder="1" applyAlignment="1">
      <alignment horizontal="center" vertical="center" wrapText="1"/>
    </xf>
    <xf numFmtId="0" fontId="33" fillId="14" borderId="78" xfId="1" applyFont="1" applyFill="1" applyBorder="1" applyAlignment="1">
      <alignment horizontal="center" vertical="center" wrapText="1"/>
    </xf>
    <xf numFmtId="0" fontId="5" fillId="0" borderId="75" xfId="1" applyFont="1" applyFill="1" applyBorder="1" applyAlignment="1">
      <alignment horizontal="center" vertical="center" wrapText="1"/>
    </xf>
    <xf numFmtId="0" fontId="47" fillId="0" borderId="78" xfId="1" applyFont="1" applyFill="1" applyBorder="1" applyAlignment="1">
      <alignment horizontal="center" vertical="center" wrapText="1"/>
    </xf>
    <xf numFmtId="0" fontId="5" fillId="14" borderId="79" xfId="1" applyFont="1" applyFill="1" applyBorder="1" applyAlignment="1">
      <alignment horizontal="center" vertical="center" wrapText="1"/>
    </xf>
    <xf numFmtId="0" fontId="47" fillId="0" borderId="77" xfId="1" applyFont="1" applyFill="1" applyBorder="1" applyAlignment="1">
      <alignment horizontal="center" vertical="center" wrapText="1"/>
    </xf>
    <xf numFmtId="0" fontId="5" fillId="14" borderId="76" xfId="1" applyFont="1" applyFill="1" applyBorder="1" applyAlignment="1">
      <alignment horizontal="center" vertical="center" wrapText="1"/>
    </xf>
    <xf numFmtId="0" fontId="5" fillId="3" borderId="12" xfId="1" applyFont="1" applyFill="1" applyBorder="1" applyAlignment="1">
      <alignment horizontal="center" vertical="center" wrapText="1"/>
    </xf>
    <xf numFmtId="0" fontId="5" fillId="14" borderId="13" xfId="1" applyFont="1" applyFill="1" applyBorder="1" applyAlignment="1">
      <alignment horizontal="center" vertical="center" wrapText="1"/>
    </xf>
    <xf numFmtId="0" fontId="5" fillId="14" borderId="60" xfId="1" applyFont="1" applyFill="1" applyBorder="1" applyAlignment="1">
      <alignment horizontal="center" vertical="center" wrapText="1"/>
    </xf>
    <xf numFmtId="0" fontId="5" fillId="14" borderId="16" xfId="1" applyFont="1" applyFill="1" applyBorder="1" applyAlignment="1">
      <alignment horizontal="center" vertical="center" wrapText="1"/>
    </xf>
    <xf numFmtId="0" fontId="5" fillId="14" borderId="11" xfId="1" applyFont="1" applyFill="1" applyBorder="1" applyAlignment="1">
      <alignment horizontal="center" vertical="center" wrapText="1"/>
    </xf>
    <xf numFmtId="0" fontId="5" fillId="14" borderId="67" xfId="1" applyFont="1" applyFill="1" applyBorder="1" applyAlignment="1">
      <alignment horizontal="center" vertical="center"/>
    </xf>
    <xf numFmtId="0" fontId="5" fillId="14" borderId="70" xfId="1" applyFont="1" applyFill="1" applyBorder="1" applyAlignment="1">
      <alignment horizontal="center" vertical="center"/>
    </xf>
    <xf numFmtId="0" fontId="5" fillId="5" borderId="69" xfId="1" applyFont="1" applyFill="1" applyBorder="1" applyAlignment="1">
      <alignment horizontal="center" vertical="center"/>
    </xf>
    <xf numFmtId="0" fontId="5" fillId="14" borderId="72" xfId="1" applyFont="1" applyFill="1" applyBorder="1" applyAlignment="1">
      <alignment horizontal="center" vertical="center"/>
    </xf>
    <xf numFmtId="0" fontId="5" fillId="3" borderId="12" xfId="1" applyFont="1" applyFill="1" applyBorder="1" applyAlignment="1">
      <alignment horizontal="center" vertical="center"/>
    </xf>
    <xf numFmtId="0" fontId="5" fillId="14" borderId="13" xfId="1" applyFont="1" applyFill="1" applyBorder="1" applyAlignment="1">
      <alignment horizontal="center" vertical="center"/>
    </xf>
    <xf numFmtId="0" fontId="5" fillId="14" borderId="11" xfId="1" applyFont="1" applyFill="1" applyBorder="1" applyAlignment="1">
      <alignment horizontal="center" vertical="center"/>
    </xf>
    <xf numFmtId="0" fontId="5" fillId="5" borderId="10" xfId="1" applyFont="1" applyFill="1" applyBorder="1" applyAlignment="1">
      <alignment horizontal="center" vertical="center"/>
    </xf>
    <xf numFmtId="0" fontId="5" fillId="14" borderId="16" xfId="1" applyFont="1" applyFill="1" applyBorder="1" applyAlignment="1">
      <alignment horizontal="center" vertical="center"/>
    </xf>
    <xf numFmtId="0" fontId="5" fillId="14" borderId="19" xfId="1" applyFont="1" applyFill="1" applyBorder="1" applyAlignment="1">
      <alignment horizontal="center" vertical="center"/>
    </xf>
    <xf numFmtId="0" fontId="5" fillId="14" borderId="20" xfId="1" applyFont="1" applyFill="1" applyBorder="1" applyAlignment="1">
      <alignment horizontal="center" vertical="center"/>
    </xf>
    <xf numFmtId="0" fontId="5" fillId="14" borderId="23" xfId="1" applyFont="1" applyFill="1" applyBorder="1" applyAlignment="1">
      <alignment horizontal="center" vertical="center"/>
    </xf>
    <xf numFmtId="0" fontId="5" fillId="0" borderId="21" xfId="1" applyFont="1" applyFill="1" applyBorder="1" applyAlignment="1">
      <alignment horizontal="center" vertical="center"/>
    </xf>
    <xf numFmtId="0" fontId="40" fillId="0" borderId="80" xfId="1" applyFont="1" applyFill="1" applyBorder="1" applyAlignment="1">
      <alignment horizontal="center" vertical="center" wrapText="1"/>
    </xf>
    <xf numFmtId="0" fontId="93" fillId="0" borderId="17" xfId="1" applyFont="1" applyFill="1" applyBorder="1" applyAlignment="1">
      <alignment horizontal="center" vertical="center"/>
    </xf>
    <xf numFmtId="0" fontId="94" fillId="13" borderId="17" xfId="1" applyFont="1" applyFill="1" applyBorder="1" applyAlignment="1">
      <alignment horizontal="center" vertical="center"/>
    </xf>
    <xf numFmtId="0" fontId="5" fillId="3" borderId="87" xfId="1" applyFont="1" applyFill="1" applyBorder="1" applyAlignment="1">
      <alignment horizontal="center" vertical="center"/>
    </xf>
    <xf numFmtId="0" fontId="5" fillId="14" borderId="88" xfId="1" applyFont="1" applyFill="1" applyBorder="1" applyAlignment="1">
      <alignment horizontal="center" vertical="center"/>
    </xf>
    <xf numFmtId="0" fontId="5" fillId="14" borderId="94" xfId="1" applyFont="1" applyFill="1" applyBorder="1" applyAlignment="1">
      <alignment horizontal="center" vertical="center"/>
    </xf>
    <xf numFmtId="0" fontId="5" fillId="14" borderId="83" xfId="1" applyFont="1" applyFill="1" applyBorder="1" applyAlignment="1">
      <alignment horizontal="center" vertical="center"/>
    </xf>
    <xf numFmtId="0" fontId="5" fillId="3" borderId="45" xfId="1" applyFont="1" applyFill="1" applyBorder="1" applyAlignment="1">
      <alignment horizontal="center" vertical="center"/>
    </xf>
    <xf numFmtId="0" fontId="5" fillId="14" borderId="63" xfId="1" applyFont="1" applyFill="1" applyBorder="1" applyAlignment="1">
      <alignment horizontal="center" vertical="center"/>
    </xf>
    <xf numFmtId="0" fontId="5" fillId="14" borderId="0" xfId="1" applyFont="1" applyFill="1" applyBorder="1" applyAlignment="1">
      <alignment horizontal="center" vertical="center"/>
    </xf>
    <xf numFmtId="0" fontId="5" fillId="0" borderId="61" xfId="1" applyFont="1" applyFill="1" applyBorder="1" applyAlignment="1">
      <alignment horizontal="center" vertical="center"/>
    </xf>
    <xf numFmtId="0" fontId="51" fillId="0" borderId="63" xfId="1" applyFont="1" applyFill="1" applyBorder="1" applyAlignment="1">
      <alignment horizontal="center" vertical="center"/>
    </xf>
    <xf numFmtId="0" fontId="5" fillId="14" borderId="65" xfId="1" applyFont="1" applyFill="1" applyBorder="1" applyAlignment="1">
      <alignment horizontal="center" vertical="center"/>
    </xf>
    <xf numFmtId="0" fontId="52" fillId="0" borderId="62" xfId="1" applyFont="1" applyFill="1" applyBorder="1" applyAlignment="1">
      <alignment horizontal="center" vertical="center"/>
    </xf>
    <xf numFmtId="0" fontId="5" fillId="5" borderId="72" xfId="1" applyFont="1" applyFill="1" applyBorder="1" applyAlignment="1">
      <alignment horizontal="center" vertical="center"/>
    </xf>
    <xf numFmtId="0" fontId="5" fillId="5" borderId="21" xfId="1" applyFont="1" applyFill="1" applyBorder="1" applyAlignment="1">
      <alignment horizontal="center" vertical="center"/>
    </xf>
    <xf numFmtId="0" fontId="38" fillId="3" borderId="39" xfId="1" applyFont="1" applyFill="1" applyBorder="1" applyAlignment="1">
      <alignment horizontal="center" vertical="center" wrapText="1"/>
    </xf>
    <xf numFmtId="0" fontId="38" fillId="14" borderId="40" xfId="1" applyFont="1" applyFill="1" applyBorder="1" applyAlignment="1">
      <alignment horizontal="center" vertical="center" wrapText="1"/>
    </xf>
    <xf numFmtId="0" fontId="38" fillId="14" borderId="38" xfId="1" applyFont="1" applyFill="1" applyBorder="1" applyAlignment="1">
      <alignment horizontal="center" vertical="center" wrapText="1"/>
    </xf>
    <xf numFmtId="0" fontId="38" fillId="0" borderId="86" xfId="1" applyFont="1" applyFill="1" applyBorder="1" applyAlignment="1">
      <alignment horizontal="center" vertical="center" wrapText="1"/>
    </xf>
    <xf numFmtId="0" fontId="38" fillId="14" borderId="42" xfId="1" applyFont="1" applyFill="1" applyBorder="1" applyAlignment="1">
      <alignment horizontal="center" vertical="center" wrapText="1"/>
    </xf>
    <xf numFmtId="0" fontId="38" fillId="14" borderId="43" xfId="1" applyFont="1" applyFill="1" applyBorder="1" applyAlignment="1">
      <alignment horizontal="center" vertical="center" wrapText="1"/>
    </xf>
    <xf numFmtId="0" fontId="38" fillId="0" borderId="44" xfId="1" applyFont="1" applyFill="1" applyBorder="1" applyAlignment="1">
      <alignment horizontal="center" vertical="center" wrapText="1"/>
    </xf>
    <xf numFmtId="0" fontId="33" fillId="3" borderId="87" xfId="1" applyFont="1" applyFill="1" applyBorder="1" applyAlignment="1">
      <alignment horizontal="center" vertical="center" wrapText="1"/>
    </xf>
    <xf numFmtId="0" fontId="33" fillId="3" borderId="94" xfId="1" applyFont="1" applyFill="1" applyBorder="1" applyAlignment="1">
      <alignment horizontal="center" vertical="center" wrapText="1"/>
    </xf>
    <xf numFmtId="0" fontId="33" fillId="14" borderId="88" xfId="1" applyFont="1" applyFill="1" applyBorder="1" applyAlignment="1">
      <alignment horizontal="center" vertical="center" wrapText="1"/>
    </xf>
    <xf numFmtId="0" fontId="33" fillId="14" borderId="81" xfId="1" applyFont="1" applyFill="1" applyBorder="1" applyAlignment="1">
      <alignment horizontal="center" vertical="center" wrapText="1"/>
    </xf>
    <xf numFmtId="0" fontId="33" fillId="0" borderId="82" xfId="1" applyFont="1" applyFill="1" applyBorder="1" applyAlignment="1">
      <alignment horizontal="center" vertical="center" wrapText="1"/>
    </xf>
    <xf numFmtId="0" fontId="10" fillId="0" borderId="80" xfId="1" applyNumberFormat="1" applyFont="1" applyFill="1" applyBorder="1" applyAlignment="1">
      <alignment horizontal="right" vertical="center" wrapText="1"/>
    </xf>
    <xf numFmtId="0" fontId="5" fillId="3" borderId="20" xfId="1" applyFont="1" applyFill="1" applyBorder="1" applyAlignment="1">
      <alignment horizontal="center" vertical="center" wrapText="1"/>
    </xf>
    <xf numFmtId="0" fontId="5" fillId="14" borderId="22" xfId="1" applyFont="1" applyFill="1" applyBorder="1" applyAlignment="1">
      <alignment horizontal="center" vertical="center" wrapText="1"/>
    </xf>
    <xf numFmtId="0" fontId="5" fillId="3" borderId="24" xfId="1" applyFont="1" applyFill="1" applyBorder="1" applyAlignment="1">
      <alignment horizontal="center" vertical="center" wrapText="1"/>
    </xf>
    <xf numFmtId="0" fontId="5" fillId="3" borderId="25" xfId="1" applyFont="1" applyFill="1" applyBorder="1" applyAlignment="1">
      <alignment horizontal="center" vertical="center" wrapText="1"/>
    </xf>
    <xf numFmtId="0" fontId="5" fillId="14" borderId="26" xfId="1" applyFont="1" applyFill="1" applyBorder="1" applyAlignment="1">
      <alignment horizontal="center" vertical="center" wrapText="1"/>
    </xf>
    <xf numFmtId="0" fontId="5" fillId="14" borderId="142" xfId="1" applyFont="1" applyFill="1" applyBorder="1" applyAlignment="1">
      <alignment horizontal="center" vertical="center" wrapText="1"/>
    </xf>
    <xf numFmtId="0" fontId="5" fillId="0" borderId="28" xfId="1" applyFont="1" applyFill="1" applyBorder="1" applyAlignment="1">
      <alignment horizontal="center" vertical="center" wrapText="1"/>
    </xf>
    <xf numFmtId="0" fontId="5" fillId="0" borderId="25" xfId="1" applyFont="1" applyFill="1" applyBorder="1" applyAlignment="1">
      <alignment horizontal="center" vertical="center" wrapText="1"/>
    </xf>
    <xf numFmtId="0" fontId="5" fillId="14" borderId="25" xfId="1" applyFont="1" applyFill="1" applyBorder="1" applyAlignment="1">
      <alignment horizontal="center" vertical="center" wrapText="1"/>
    </xf>
    <xf numFmtId="0" fontId="5" fillId="0" borderId="27" xfId="1" applyFont="1" applyFill="1" applyBorder="1" applyAlignment="1">
      <alignment horizontal="center" vertical="center" wrapText="1"/>
    </xf>
    <xf numFmtId="0" fontId="5" fillId="5" borderId="28" xfId="1" applyFont="1" applyFill="1" applyBorder="1" applyAlignment="1">
      <alignment horizontal="center" vertical="center" wrapText="1"/>
    </xf>
    <xf numFmtId="0" fontId="5" fillId="5" borderId="27" xfId="1" applyFont="1" applyFill="1" applyBorder="1" applyAlignment="1">
      <alignment horizontal="center" vertical="center" wrapText="1"/>
    </xf>
    <xf numFmtId="0" fontId="5" fillId="3" borderId="118" xfId="1" applyFont="1" applyFill="1" applyBorder="1" applyAlignment="1">
      <alignment horizontal="center" vertical="center" wrapText="1"/>
    </xf>
    <xf numFmtId="0" fontId="5" fillId="3" borderId="112" xfId="1" applyFont="1" applyFill="1" applyBorder="1" applyAlignment="1">
      <alignment horizontal="center" vertical="center" wrapText="1"/>
    </xf>
    <xf numFmtId="0" fontId="5" fillId="14" borderId="114" xfId="1" applyFont="1" applyFill="1" applyBorder="1" applyAlignment="1">
      <alignment horizontal="center" vertical="center" wrapText="1"/>
    </xf>
    <xf numFmtId="0" fontId="5" fillId="14" borderId="113" xfId="1" applyFont="1" applyFill="1" applyBorder="1" applyAlignment="1">
      <alignment horizontal="center" vertical="center" wrapText="1"/>
    </xf>
    <xf numFmtId="0" fontId="5" fillId="5" borderId="145" xfId="1" applyFont="1" applyFill="1" applyBorder="1" applyAlignment="1">
      <alignment horizontal="center" vertical="center" wrapText="1"/>
    </xf>
    <xf numFmtId="0" fontId="5" fillId="5" borderId="112" xfId="1" applyFont="1" applyFill="1" applyBorder="1" applyAlignment="1">
      <alignment horizontal="center" vertical="center" wrapText="1"/>
    </xf>
    <xf numFmtId="0" fontId="5" fillId="14" borderId="112" xfId="1" applyFont="1" applyFill="1" applyBorder="1" applyAlignment="1">
      <alignment horizontal="center" vertical="center" wrapText="1"/>
    </xf>
    <xf numFmtId="0" fontId="5" fillId="5" borderId="117" xfId="1" applyFont="1" applyFill="1" applyBorder="1" applyAlignment="1">
      <alignment horizontal="center" vertical="center" wrapText="1"/>
    </xf>
    <xf numFmtId="0" fontId="5" fillId="5" borderId="82" xfId="1" applyFont="1" applyFill="1" applyBorder="1" applyAlignment="1">
      <alignment horizontal="center" vertical="center"/>
    </xf>
    <xf numFmtId="0" fontId="5" fillId="5" borderId="84" xfId="1" applyFont="1" applyFill="1" applyBorder="1" applyAlignment="1">
      <alignment horizontal="center" vertical="center"/>
    </xf>
    <xf numFmtId="0" fontId="22" fillId="14" borderId="19" xfId="1" applyFont="1" applyFill="1" applyBorder="1" applyAlignment="1">
      <alignment horizontal="center" vertical="center"/>
    </xf>
    <xf numFmtId="0" fontId="22" fillId="14" borderId="23" xfId="1" applyFont="1" applyFill="1" applyBorder="1" applyAlignment="1">
      <alignment horizontal="center" vertical="center"/>
    </xf>
    <xf numFmtId="0" fontId="22" fillId="5" borderId="21" xfId="1" applyFont="1" applyFill="1" applyBorder="1" applyAlignment="1">
      <alignment horizontal="center" vertical="center"/>
    </xf>
    <xf numFmtId="0" fontId="22" fillId="14" borderId="20" xfId="1" applyFont="1" applyFill="1" applyBorder="1" applyAlignment="1">
      <alignment horizontal="center" vertical="center"/>
    </xf>
    <xf numFmtId="0" fontId="22" fillId="5" borderId="17" xfId="1" applyFont="1" applyFill="1" applyBorder="1" applyAlignment="1">
      <alignment horizontal="center" vertical="center"/>
    </xf>
    <xf numFmtId="0" fontId="5" fillId="3" borderId="97" xfId="1" applyFont="1" applyFill="1" applyBorder="1" applyAlignment="1">
      <alignment horizontal="center" vertical="center"/>
    </xf>
    <xf numFmtId="0" fontId="5" fillId="14" borderId="98" xfId="1" applyFont="1" applyFill="1" applyBorder="1" applyAlignment="1">
      <alignment horizontal="center" vertical="center"/>
    </xf>
    <xf numFmtId="0" fontId="5" fillId="14" borderId="92" xfId="1" applyFont="1" applyFill="1" applyBorder="1" applyAlignment="1">
      <alignment horizontal="center" vertical="center"/>
    </xf>
    <xf numFmtId="0" fontId="47" fillId="5" borderId="19" xfId="1" applyFont="1" applyFill="1" applyBorder="1" applyAlignment="1">
      <alignment horizontal="center" vertical="center"/>
    </xf>
    <xf numFmtId="0" fontId="5" fillId="5" borderId="85" xfId="1" applyFont="1" applyFill="1" applyBorder="1" applyAlignment="1">
      <alignment horizontal="center" vertical="center"/>
    </xf>
    <xf numFmtId="0" fontId="5" fillId="14" borderId="96" xfId="1" applyFont="1" applyFill="1" applyBorder="1" applyAlignment="1">
      <alignment horizontal="center" vertical="center"/>
    </xf>
    <xf numFmtId="0" fontId="5" fillId="5" borderId="93" xfId="1" applyFont="1" applyFill="1" applyBorder="1" applyAlignment="1">
      <alignment horizontal="center" vertical="center"/>
    </xf>
    <xf numFmtId="0" fontId="5" fillId="5" borderId="20" xfId="1" applyFont="1" applyFill="1" applyBorder="1" applyAlignment="1">
      <alignment horizontal="center" vertical="center"/>
    </xf>
    <xf numFmtId="0" fontId="22" fillId="3" borderId="79" xfId="1" applyFont="1" applyFill="1" applyBorder="1" applyAlignment="1">
      <alignment horizontal="center" vertical="center"/>
    </xf>
    <xf numFmtId="0" fontId="22" fillId="14" borderId="78" xfId="1" applyFont="1" applyFill="1" applyBorder="1" applyAlignment="1">
      <alignment horizontal="center" vertical="center"/>
    </xf>
    <xf numFmtId="0" fontId="22" fillId="14" borderId="76" xfId="1" applyFont="1" applyFill="1" applyBorder="1" applyAlignment="1">
      <alignment horizontal="center" vertical="center"/>
    </xf>
    <xf numFmtId="0" fontId="22" fillId="5" borderId="75" xfId="1" applyFont="1" applyFill="1" applyBorder="1" applyAlignment="1">
      <alignment horizontal="center" vertical="center" wrapText="1"/>
    </xf>
    <xf numFmtId="0" fontId="22" fillId="14" borderId="74" xfId="1" applyFont="1" applyFill="1" applyBorder="1" applyAlignment="1">
      <alignment horizontal="center" vertical="center"/>
    </xf>
    <xf numFmtId="0" fontId="22" fillId="14" borderId="78" xfId="1" applyFont="1" applyFill="1" applyBorder="1" applyAlignment="1">
      <alignment horizontal="center" vertical="center" wrapText="1"/>
    </xf>
    <xf numFmtId="0" fontId="22" fillId="5" borderId="90" xfId="1" applyFont="1" applyFill="1" applyBorder="1" applyAlignment="1">
      <alignment horizontal="center" vertical="center" wrapText="1"/>
    </xf>
    <xf numFmtId="0" fontId="22" fillId="14" borderId="76" xfId="1" applyFont="1" applyFill="1" applyBorder="1" applyAlignment="1">
      <alignment horizontal="center" vertical="center" wrapText="1"/>
    </xf>
    <xf numFmtId="0" fontId="45" fillId="0" borderId="84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18" fillId="3" borderId="66" xfId="1" applyFont="1" applyFill="1" applyBorder="1" applyAlignment="1">
      <alignment horizontal="center" vertical="center" wrapText="1"/>
    </xf>
    <xf numFmtId="0" fontId="18" fillId="14" borderId="67" xfId="1" applyFont="1" applyFill="1" applyBorder="1" applyAlignment="1">
      <alignment horizontal="center" vertical="center" wrapText="1"/>
    </xf>
    <xf numFmtId="0" fontId="18" fillId="14" borderId="70" xfId="1" applyFont="1" applyFill="1" applyBorder="1" applyAlignment="1">
      <alignment horizontal="center" vertical="center" wrapText="1"/>
    </xf>
    <xf numFmtId="0" fontId="18" fillId="5" borderId="73" xfId="1" applyFont="1" applyFill="1" applyBorder="1" applyAlignment="1">
      <alignment horizontal="center" vertical="center" wrapText="1"/>
    </xf>
    <xf numFmtId="0" fontId="23" fillId="5" borderId="68" xfId="1" applyFont="1" applyFill="1" applyBorder="1" applyAlignment="1">
      <alignment horizontal="center" vertical="center" wrapText="1"/>
    </xf>
    <xf numFmtId="0" fontId="18" fillId="5" borderId="69" xfId="1" applyFont="1" applyFill="1" applyBorder="1" applyAlignment="1">
      <alignment horizontal="center" vertical="center" wrapText="1"/>
    </xf>
    <xf numFmtId="0" fontId="18" fillId="5" borderId="72" xfId="1" applyFont="1" applyFill="1" applyBorder="1" applyAlignment="1">
      <alignment horizontal="center" vertical="center" wrapText="1"/>
    </xf>
    <xf numFmtId="0" fontId="18" fillId="14" borderId="72" xfId="1" applyFont="1" applyFill="1" applyBorder="1" applyAlignment="1">
      <alignment horizontal="center" vertical="center" wrapText="1"/>
    </xf>
    <xf numFmtId="0" fontId="18" fillId="5" borderId="71" xfId="1" applyFont="1" applyFill="1" applyBorder="1" applyAlignment="1">
      <alignment horizontal="center" vertical="center" wrapText="1"/>
    </xf>
    <xf numFmtId="0" fontId="5" fillId="14" borderId="60" xfId="1" applyFont="1" applyFill="1" applyBorder="1" applyAlignment="1">
      <alignment horizontal="center" vertical="center"/>
    </xf>
    <xf numFmtId="0" fontId="5" fillId="5" borderId="16" xfId="1" applyFont="1" applyFill="1" applyBorder="1" applyAlignment="1">
      <alignment horizontal="center" vertical="center"/>
    </xf>
    <xf numFmtId="0" fontId="47" fillId="5" borderId="13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 vertical="center"/>
    </xf>
    <xf numFmtId="0" fontId="5" fillId="14" borderId="32" xfId="1" applyFont="1" applyFill="1" applyBorder="1" applyAlignment="1">
      <alignment horizontal="center" vertical="center"/>
    </xf>
    <xf numFmtId="0" fontId="5" fillId="0" borderId="29" xfId="1" applyFont="1" applyFill="1" applyBorder="1" applyAlignment="1">
      <alignment horizontal="center" vertical="center"/>
    </xf>
    <xf numFmtId="0" fontId="5" fillId="14" borderId="36" xfId="1" applyFont="1" applyFill="1" applyBorder="1" applyAlignment="1">
      <alignment horizontal="center" vertical="center"/>
    </xf>
    <xf numFmtId="0" fontId="5" fillId="14" borderId="30" xfId="1" applyFont="1" applyFill="1" applyBorder="1" applyAlignment="1">
      <alignment horizontal="center" vertical="center"/>
    </xf>
    <xf numFmtId="0" fontId="50" fillId="3" borderId="58" xfId="1" applyFont="1" applyFill="1" applyBorder="1" applyAlignment="1">
      <alignment horizontal="center" vertical="center"/>
    </xf>
    <xf numFmtId="0" fontId="50" fillId="14" borderId="54" xfId="1" applyFont="1" applyFill="1" applyBorder="1" applyAlignment="1">
      <alignment horizontal="center" vertical="center"/>
    </xf>
    <xf numFmtId="0" fontId="50" fillId="14" borderId="57" xfId="1" applyFont="1" applyFill="1" applyBorder="1" applyAlignment="1">
      <alignment horizontal="center" vertical="center"/>
    </xf>
    <xf numFmtId="0" fontId="50" fillId="5" borderId="52" xfId="1" applyFont="1" applyFill="1" applyBorder="1" applyAlignment="1">
      <alignment horizontal="center" vertical="center"/>
    </xf>
    <xf numFmtId="0" fontId="50" fillId="5" borderId="53" xfId="1" applyFont="1" applyFill="1" applyBorder="1" applyAlignment="1">
      <alignment horizontal="center" vertical="center"/>
    </xf>
    <xf numFmtId="0" fontId="50" fillId="5" borderId="40" xfId="1" applyFont="1" applyFill="1" applyBorder="1" applyAlignment="1">
      <alignment horizontal="center" vertical="center"/>
    </xf>
    <xf numFmtId="0" fontId="50" fillId="14" borderId="40" xfId="1" applyFont="1" applyFill="1" applyBorder="1" applyAlignment="1">
      <alignment horizontal="center" vertical="center"/>
    </xf>
    <xf numFmtId="0" fontId="96" fillId="14" borderId="40" xfId="1" applyFont="1" applyFill="1" applyBorder="1" applyAlignment="1">
      <alignment horizontal="center" vertical="center"/>
    </xf>
    <xf numFmtId="0" fontId="50" fillId="5" borderId="55" xfId="1" applyFont="1" applyFill="1" applyBorder="1" applyAlignment="1">
      <alignment horizontal="center" vertical="center"/>
    </xf>
    <xf numFmtId="0" fontId="5" fillId="5" borderId="61" xfId="1" applyFont="1" applyFill="1" applyBorder="1" applyAlignment="1">
      <alignment horizontal="center" vertical="center"/>
    </xf>
    <xf numFmtId="0" fontId="5" fillId="5" borderId="62" xfId="1" applyFont="1" applyFill="1" applyBorder="1" applyAlignment="1">
      <alignment horizontal="center" vertical="center"/>
    </xf>
    <xf numFmtId="0" fontId="5" fillId="5" borderId="19" xfId="1" applyFont="1" applyFill="1" applyBorder="1" applyAlignment="1">
      <alignment horizontal="center" vertical="center" wrapText="1"/>
    </xf>
    <xf numFmtId="0" fontId="47" fillId="14" borderId="19" xfId="1" applyFont="1" applyFill="1" applyBorder="1" applyAlignment="1">
      <alignment horizontal="center" vertical="center"/>
    </xf>
    <xf numFmtId="0" fontId="33" fillId="5" borderId="17" xfId="1" applyFont="1" applyFill="1" applyBorder="1" applyAlignment="1">
      <alignment horizontal="center" vertical="center"/>
    </xf>
    <xf numFmtId="0" fontId="33" fillId="14" borderId="19" xfId="1" applyFont="1" applyFill="1" applyBorder="1" applyAlignment="1">
      <alignment horizontal="center" vertical="center"/>
    </xf>
    <xf numFmtId="0" fontId="5" fillId="3" borderId="91" xfId="1" applyFont="1" applyFill="1" applyBorder="1" applyAlignment="1">
      <alignment horizontal="center" vertical="center"/>
    </xf>
    <xf numFmtId="0" fontId="5" fillId="14" borderId="78" xfId="1" applyFont="1" applyFill="1" applyBorder="1" applyAlignment="1">
      <alignment horizontal="center" vertical="center"/>
    </xf>
    <xf numFmtId="0" fontId="5" fillId="5" borderId="78" xfId="1" applyFont="1" applyFill="1" applyBorder="1" applyAlignment="1">
      <alignment horizontal="center" vertical="center"/>
    </xf>
    <xf numFmtId="0" fontId="5" fillId="14" borderId="76" xfId="1" applyFont="1" applyFill="1" applyBorder="1" applyAlignment="1">
      <alignment horizontal="center" vertical="center"/>
    </xf>
    <xf numFmtId="0" fontId="5" fillId="5" borderId="75" xfId="1" applyFont="1" applyFill="1" applyBorder="1" applyAlignment="1">
      <alignment horizontal="center" vertical="center"/>
    </xf>
    <xf numFmtId="0" fontId="5" fillId="5" borderId="77" xfId="1" applyFont="1" applyFill="1" applyBorder="1" applyAlignment="1">
      <alignment horizontal="center" vertical="center"/>
    </xf>
    <xf numFmtId="0" fontId="5" fillId="0" borderId="65" xfId="1" applyFont="1" applyFill="1" applyBorder="1" applyAlignment="1">
      <alignment horizontal="center" vertical="center"/>
    </xf>
    <xf numFmtId="0" fontId="5" fillId="14" borderId="63" xfId="1" applyFont="1" applyFill="1" applyBorder="1" applyAlignment="1">
      <alignment horizontal="center" vertical="center" wrapText="1"/>
    </xf>
    <xf numFmtId="0" fontId="5" fillId="0" borderId="61" xfId="1" applyFont="1" applyFill="1" applyBorder="1" applyAlignment="1">
      <alignment horizontal="center" vertical="center" wrapText="1"/>
    </xf>
    <xf numFmtId="0" fontId="5" fillId="14" borderId="65" xfId="1" applyFont="1" applyFill="1" applyBorder="1" applyAlignment="1">
      <alignment horizontal="center" vertical="center" wrapText="1"/>
    </xf>
    <xf numFmtId="0" fontId="5" fillId="0" borderId="64" xfId="1" applyFont="1" applyFill="1" applyBorder="1" applyAlignment="1">
      <alignment horizontal="center" vertical="center" wrapText="1"/>
    </xf>
    <xf numFmtId="0" fontId="5" fillId="14" borderId="0" xfId="1" applyFont="1" applyFill="1" applyBorder="1" applyAlignment="1">
      <alignment horizontal="center" vertical="center" wrapText="1"/>
    </xf>
    <xf numFmtId="0" fontId="31" fillId="5" borderId="89" xfId="1" applyFont="1" applyFill="1" applyBorder="1" applyAlignment="1">
      <alignment horizontal="center" vertical="center"/>
    </xf>
    <xf numFmtId="0" fontId="5" fillId="14" borderId="73" xfId="1" applyFont="1" applyFill="1" applyBorder="1" applyAlignment="1">
      <alignment horizontal="center" vertical="center"/>
    </xf>
    <xf numFmtId="0" fontId="5" fillId="5" borderId="73" xfId="1" applyFont="1" applyFill="1" applyBorder="1" applyAlignment="1">
      <alignment horizontal="center" vertical="center"/>
    </xf>
    <xf numFmtId="0" fontId="31" fillId="5" borderId="90" xfId="1" applyFont="1" applyFill="1" applyBorder="1" applyAlignment="1">
      <alignment horizontal="center" vertical="center"/>
    </xf>
    <xf numFmtId="0" fontId="5" fillId="5" borderId="91" xfId="1" applyFont="1" applyFill="1" applyBorder="1" applyAlignment="1">
      <alignment horizontal="center" vertical="center"/>
    </xf>
    <xf numFmtId="0" fontId="5" fillId="14" borderId="74" xfId="1" applyFont="1" applyFill="1" applyBorder="1" applyAlignment="1">
      <alignment horizontal="center" vertical="center"/>
    </xf>
    <xf numFmtId="0" fontId="5" fillId="5" borderId="74" xfId="1" applyFont="1" applyFill="1" applyBorder="1" applyAlignment="1">
      <alignment horizontal="center" vertical="center"/>
    </xf>
    <xf numFmtId="0" fontId="5" fillId="5" borderId="90" xfId="1" applyFont="1" applyFill="1" applyBorder="1" applyAlignment="1">
      <alignment horizontal="center" vertical="center"/>
    </xf>
    <xf numFmtId="0" fontId="5" fillId="5" borderId="79" xfId="1" applyFont="1" applyFill="1" applyBorder="1" applyAlignment="1">
      <alignment horizontal="center" vertical="center"/>
    </xf>
    <xf numFmtId="0" fontId="5" fillId="14" borderId="79" xfId="1" applyFont="1" applyFill="1" applyBorder="1" applyAlignment="1">
      <alignment horizontal="center" vertical="center"/>
    </xf>
    <xf numFmtId="0" fontId="5" fillId="7" borderId="79" xfId="1" applyFont="1" applyFill="1" applyBorder="1" applyAlignment="1">
      <alignment horizontal="center" vertical="center"/>
    </xf>
    <xf numFmtId="0" fontId="5" fillId="3" borderId="87" xfId="1" applyFont="1" applyFill="1" applyBorder="1" applyAlignment="1">
      <alignment horizontal="center" vertical="center" wrapText="1"/>
    </xf>
    <xf numFmtId="0" fontId="5" fillId="14" borderId="88" xfId="1" applyFont="1" applyFill="1" applyBorder="1" applyAlignment="1">
      <alignment horizontal="center" vertical="center" wrapText="1"/>
    </xf>
    <xf numFmtId="0" fontId="5" fillId="14" borderId="83" xfId="1" applyFont="1" applyFill="1" applyBorder="1" applyAlignment="1">
      <alignment horizontal="center" vertical="center" wrapText="1"/>
    </xf>
    <xf numFmtId="0" fontId="5" fillId="14" borderId="94" xfId="1" applyFont="1" applyFill="1" applyBorder="1" applyAlignment="1">
      <alignment horizontal="center" vertical="center" wrapText="1"/>
    </xf>
    <xf numFmtId="0" fontId="17" fillId="3" borderId="100" xfId="1" applyFont="1" applyFill="1" applyBorder="1" applyAlignment="1">
      <alignment horizontal="center" vertical="center"/>
    </xf>
    <xf numFmtId="0" fontId="17" fillId="14" borderId="101" xfId="1" applyFont="1" applyFill="1" applyBorder="1" applyAlignment="1">
      <alignment horizontal="center" vertical="center"/>
    </xf>
    <xf numFmtId="0" fontId="17" fillId="14" borderId="107" xfId="1" applyFont="1" applyFill="1" applyBorder="1" applyAlignment="1">
      <alignment horizontal="center" vertical="center"/>
    </xf>
    <xf numFmtId="0" fontId="17" fillId="0" borderId="108" xfId="1" applyFont="1" applyFill="1" applyBorder="1" applyAlignment="1">
      <alignment horizontal="center" vertical="center"/>
    </xf>
    <xf numFmtId="0" fontId="16" fillId="0" borderId="127" xfId="1" applyFont="1" applyFill="1" applyBorder="1" applyAlignment="1">
      <alignment horizontal="center" vertical="center"/>
    </xf>
    <xf numFmtId="0" fontId="17" fillId="14" borderId="127" xfId="1" applyFont="1" applyFill="1" applyBorder="1" applyAlignment="1">
      <alignment horizontal="center" vertical="center"/>
    </xf>
    <xf numFmtId="0" fontId="16" fillId="0" borderId="5" xfId="1" applyFont="1" applyFill="1" applyBorder="1" applyAlignment="1">
      <alignment horizontal="center" vertical="center"/>
    </xf>
    <xf numFmtId="0" fontId="17" fillId="14" borderId="4" xfId="1" applyFont="1" applyFill="1" applyBorder="1" applyAlignment="1">
      <alignment horizontal="center" vertical="center"/>
    </xf>
    <xf numFmtId="0" fontId="8" fillId="5" borderId="37" xfId="1" applyFont="1" applyFill="1" applyBorder="1" applyAlignment="1">
      <alignment horizontal="center" vertical="center" wrapText="1"/>
    </xf>
    <xf numFmtId="0" fontId="8" fillId="5" borderId="45" xfId="1" applyFont="1" applyFill="1" applyBorder="1" applyAlignment="1">
      <alignment horizontal="center" vertical="center" wrapText="1"/>
    </xf>
    <xf numFmtId="0" fontId="8" fillId="5" borderId="12" xfId="1" applyFont="1" applyFill="1" applyBorder="1" applyAlignment="1">
      <alignment horizontal="center" vertical="center" wrapText="1"/>
    </xf>
    <xf numFmtId="0" fontId="7" fillId="0" borderId="45" xfId="1" applyFont="1" applyFill="1" applyBorder="1" applyAlignment="1">
      <alignment horizontal="center" vertical="center" wrapText="1"/>
    </xf>
    <xf numFmtId="0" fontId="8" fillId="0" borderId="45" xfId="1" applyFont="1" applyFill="1" applyBorder="1" applyAlignment="1">
      <alignment horizontal="center" vertical="center" wrapText="1"/>
    </xf>
    <xf numFmtId="0" fontId="8" fillId="0" borderId="100" xfId="1" applyFont="1" applyFill="1" applyBorder="1" applyAlignment="1">
      <alignment horizontal="center" vertical="center" wrapText="1"/>
    </xf>
    <xf numFmtId="0" fontId="11" fillId="5" borderId="45" xfId="1" applyFont="1" applyFill="1" applyBorder="1" applyAlignment="1">
      <alignment horizontal="center" vertical="center" wrapText="1"/>
    </xf>
    <xf numFmtId="0" fontId="4" fillId="5" borderId="12" xfId="1" applyFont="1" applyFill="1" applyBorder="1" applyAlignment="1">
      <alignment horizontal="center" vertical="center"/>
    </xf>
    <xf numFmtId="0" fontId="8" fillId="0" borderId="37" xfId="1" applyFont="1" applyFill="1" applyBorder="1" applyAlignment="1">
      <alignment horizontal="center" vertical="center"/>
    </xf>
    <xf numFmtId="0" fontId="8" fillId="0" borderId="45" xfId="1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center" vertical="center"/>
    </xf>
    <xf numFmtId="0" fontId="8" fillId="0" borderId="29" xfId="1" applyFont="1" applyFill="1" applyBorder="1" applyAlignment="1">
      <alignment horizontal="center" vertical="center" wrapText="1"/>
    </xf>
    <xf numFmtId="0" fontId="8" fillId="0" borderId="95" xfId="1" applyFont="1" applyFill="1" applyBorder="1" applyAlignment="1">
      <alignment horizontal="center" vertical="center" wrapText="1"/>
    </xf>
    <xf numFmtId="0" fontId="11" fillId="5" borderId="37" xfId="1" applyFont="1" applyFill="1" applyBorder="1" applyAlignment="1">
      <alignment horizontal="center" vertical="center" wrapText="1"/>
    </xf>
    <xf numFmtId="0" fontId="11" fillId="5" borderId="87" xfId="1" applyFont="1" applyFill="1" applyBorder="1" applyAlignment="1">
      <alignment horizontal="center" vertical="center" wrapText="1"/>
    </xf>
    <xf numFmtId="0" fontId="11" fillId="5" borderId="12" xfId="1" applyFont="1" applyFill="1" applyBorder="1" applyAlignment="1">
      <alignment horizontal="center" vertical="center" wrapText="1"/>
    </xf>
    <xf numFmtId="0" fontId="8" fillId="0" borderId="37" xfId="1" applyFont="1" applyFill="1" applyBorder="1" applyAlignment="1">
      <alignment horizontal="center" vertical="center" wrapText="1"/>
    </xf>
    <xf numFmtId="0" fontId="4" fillId="0" borderId="45" xfId="1" applyFont="1" applyFill="1" applyBorder="1" applyAlignment="1">
      <alignment horizontal="center" vertical="center"/>
    </xf>
    <xf numFmtId="0" fontId="8" fillId="0" borderId="29" xfId="1" applyFont="1" applyFill="1" applyBorder="1" applyAlignment="1">
      <alignment horizontal="center" vertical="center"/>
    </xf>
    <xf numFmtId="0" fontId="8" fillId="0" borderId="34" xfId="1" applyFont="1" applyFill="1" applyBorder="1" applyAlignment="1">
      <alignment horizontal="center" vertical="center"/>
    </xf>
    <xf numFmtId="0" fontId="8" fillId="5" borderId="37" xfId="1" applyFont="1" applyFill="1" applyBorder="1" applyAlignment="1">
      <alignment horizontal="center" vertical="center"/>
    </xf>
    <xf numFmtId="0" fontId="8" fillId="5" borderId="12" xfId="1" applyFont="1" applyFill="1" applyBorder="1" applyAlignment="1">
      <alignment horizontal="center" vertical="center"/>
    </xf>
    <xf numFmtId="0" fontId="7" fillId="0" borderId="37" xfId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center" vertical="center"/>
    </xf>
    <xf numFmtId="0" fontId="8" fillId="5" borderId="29" xfId="1" applyFont="1" applyFill="1" applyBorder="1" applyAlignment="1">
      <alignment horizontal="center" vertical="center" wrapText="1"/>
    </xf>
    <xf numFmtId="0" fontId="4" fillId="5" borderId="34" xfId="1" applyFont="1" applyFill="1" applyBorder="1" applyAlignment="1">
      <alignment horizontal="center" vertical="center" wrapText="1"/>
    </xf>
    <xf numFmtId="0" fontId="8" fillId="5" borderId="29" xfId="1" applyFont="1" applyFill="1" applyBorder="1" applyAlignment="1">
      <alignment horizontal="center" vertical="center"/>
    </xf>
    <xf numFmtId="0" fontId="8" fillId="5" borderId="34" xfId="1" applyFont="1" applyFill="1" applyBorder="1" applyAlignment="1">
      <alignment horizontal="center" vertical="center"/>
    </xf>
    <xf numFmtId="0" fontId="7" fillId="0" borderId="29" xfId="1" applyFont="1" applyFill="1" applyBorder="1" applyAlignment="1">
      <alignment horizontal="center" vertical="center"/>
    </xf>
    <xf numFmtId="0" fontId="7" fillId="5" borderId="29" xfId="1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center" vertical="center" wrapText="1"/>
    </xf>
    <xf numFmtId="0" fontId="8" fillId="5" borderId="61" xfId="1" applyFont="1" applyFill="1" applyBorder="1" applyAlignment="1">
      <alignment horizontal="center" vertical="center" wrapText="1"/>
    </xf>
    <xf numFmtId="0" fontId="4" fillId="5" borderId="62" xfId="1" applyFont="1" applyFill="1" applyBorder="1" applyAlignment="1">
      <alignment horizontal="center" vertical="center"/>
    </xf>
    <xf numFmtId="0" fontId="62" fillId="8" borderId="1" xfId="1" applyFont="1" applyFill="1" applyBorder="1" applyAlignment="1">
      <alignment horizontal="center" vertical="center"/>
    </xf>
    <xf numFmtId="0" fontId="62" fillId="8" borderId="2" xfId="1" applyFont="1" applyFill="1" applyBorder="1" applyAlignment="1">
      <alignment horizontal="center" vertical="center"/>
    </xf>
    <xf numFmtId="0" fontId="62" fillId="8" borderId="3" xfId="1" applyFont="1" applyFill="1" applyBorder="1" applyAlignment="1">
      <alignment horizontal="center" vertical="center"/>
    </xf>
    <xf numFmtId="0" fontId="63" fillId="2" borderId="6" xfId="1" applyFont="1" applyFill="1" applyBorder="1" applyAlignment="1">
      <alignment horizontal="center" vertical="center"/>
    </xf>
    <xf numFmtId="0" fontId="39" fillId="2" borderId="9" xfId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center" vertical="center"/>
    </xf>
    <xf numFmtId="0" fontId="69" fillId="2" borderId="29" xfId="1" applyFont="1" applyFill="1" applyBorder="1" applyAlignment="1">
      <alignment horizontal="center" vertical="center"/>
    </xf>
    <xf numFmtId="0" fontId="69" fillId="2" borderId="34" xfId="1" applyFont="1" applyFill="1" applyBorder="1" applyAlignment="1">
      <alignment horizontal="center" vertical="center"/>
    </xf>
    <xf numFmtId="0" fontId="66" fillId="2" borderId="29" xfId="1" applyFont="1" applyFill="1" applyBorder="1" applyAlignment="1">
      <alignment horizontal="center" vertical="center"/>
    </xf>
    <xf numFmtId="0" fontId="66" fillId="2" borderId="34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/>
    </xf>
    <xf numFmtId="0" fontId="38" fillId="5" borderId="124" xfId="1" applyFont="1" applyFill="1" applyBorder="1" applyAlignment="1">
      <alignment horizontal="center" vertical="center" wrapText="1"/>
    </xf>
    <xf numFmtId="0" fontId="4" fillId="0" borderId="45" xfId="1" applyBorder="1" applyAlignment="1">
      <alignment horizontal="center" vertical="center" wrapText="1"/>
    </xf>
    <xf numFmtId="0" fontId="4" fillId="0" borderId="12" xfId="1" applyBorder="1" applyAlignment="1">
      <alignment horizontal="center" vertical="center" wrapText="1"/>
    </xf>
    <xf numFmtId="0" fontId="34" fillId="0" borderId="29" xfId="1" applyFont="1" applyFill="1" applyBorder="1" applyAlignment="1">
      <alignment horizontal="center" vertical="center" wrapText="1"/>
    </xf>
    <xf numFmtId="0" fontId="34" fillId="0" borderId="34" xfId="1" applyFont="1" applyFill="1" applyBorder="1" applyAlignment="1">
      <alignment horizontal="center" vertical="center" wrapText="1"/>
    </xf>
    <xf numFmtId="0" fontId="38" fillId="5" borderId="45" xfId="1" applyFont="1" applyFill="1" applyBorder="1" applyAlignment="1">
      <alignment horizontal="center" vertical="center" wrapText="1"/>
    </xf>
    <xf numFmtId="0" fontId="38" fillId="5" borderId="12" xfId="1" applyFont="1" applyFill="1" applyBorder="1" applyAlignment="1">
      <alignment horizontal="center" vertical="center" wrapText="1"/>
    </xf>
    <xf numFmtId="0" fontId="8" fillId="0" borderId="100" xfId="1" applyFont="1" applyFill="1" applyBorder="1" applyAlignment="1">
      <alignment horizontal="center" vertical="center"/>
    </xf>
    <xf numFmtId="0" fontId="31" fillId="0" borderId="126" xfId="1" applyFont="1" applyFill="1" applyBorder="1" applyAlignment="1">
      <alignment horizontal="center" vertical="center" wrapText="1"/>
    </xf>
    <xf numFmtId="0" fontId="4" fillId="0" borderId="102" xfId="1" applyFill="1" applyBorder="1" applyAlignment="1">
      <alignment horizontal="center" vertical="center"/>
    </xf>
    <xf numFmtId="0" fontId="11" fillId="5" borderId="122" xfId="1" applyFont="1" applyFill="1" applyBorder="1" applyAlignment="1">
      <alignment horizontal="center" vertical="center" wrapText="1"/>
    </xf>
    <xf numFmtId="0" fontId="11" fillId="5" borderId="123" xfId="1" applyFont="1" applyFill="1" applyBorder="1" applyAlignment="1">
      <alignment horizontal="center" vertical="center"/>
    </xf>
    <xf numFmtId="0" fontId="11" fillId="5" borderId="29" xfId="1" applyFont="1" applyFill="1" applyBorder="1" applyAlignment="1">
      <alignment horizontal="center" vertical="center" wrapText="1"/>
    </xf>
    <xf numFmtId="0" fontId="4" fillId="5" borderId="34" xfId="1" applyFill="1" applyBorder="1" applyAlignment="1">
      <alignment horizontal="center" vertical="center"/>
    </xf>
    <xf numFmtId="0" fontId="11" fillId="0" borderId="29" xfId="1" applyFont="1" applyFill="1" applyBorder="1" applyAlignment="1">
      <alignment horizontal="center" vertical="center" wrapText="1"/>
    </xf>
    <xf numFmtId="0" fontId="4" fillId="0" borderId="34" xfId="1" applyFill="1" applyBorder="1" applyAlignment="1">
      <alignment horizontal="center" vertical="center"/>
    </xf>
    <xf numFmtId="0" fontId="80" fillId="0" borderId="45" xfId="1" applyFont="1" applyFill="1" applyBorder="1" applyAlignment="1">
      <alignment horizontal="center" vertical="center" wrapText="1"/>
    </xf>
    <xf numFmtId="0" fontId="80" fillId="0" borderId="24" xfId="1" applyFont="1" applyFill="1" applyBorder="1" applyAlignment="1">
      <alignment horizontal="center" vertical="center" wrapText="1"/>
    </xf>
    <xf numFmtId="0" fontId="10" fillId="5" borderId="28" xfId="1" applyFont="1" applyFill="1" applyBorder="1" applyAlignment="1">
      <alignment horizontal="center" vertical="center"/>
    </xf>
    <xf numFmtId="0" fontId="4" fillId="5" borderId="27" xfId="1" applyFill="1" applyBorder="1" applyAlignment="1">
      <alignment horizontal="center" vertical="center"/>
    </xf>
    <xf numFmtId="0" fontId="8" fillId="5" borderId="116" xfId="1" applyFont="1" applyFill="1" applyBorder="1" applyAlignment="1">
      <alignment horizontal="center" vertical="center" wrapText="1"/>
    </xf>
    <xf numFmtId="0" fontId="4" fillId="5" borderId="119" xfId="1" applyFill="1" applyBorder="1" applyAlignment="1">
      <alignment horizontal="center" vertical="center"/>
    </xf>
    <xf numFmtId="0" fontId="4" fillId="5" borderId="120" xfId="1" applyFill="1" applyBorder="1" applyAlignment="1">
      <alignment horizontal="center" vertical="center"/>
    </xf>
    <xf numFmtId="0" fontId="4" fillId="0" borderId="45" xfId="1" applyBorder="1" applyAlignment="1">
      <alignment horizontal="center" vertical="center"/>
    </xf>
    <xf numFmtId="0" fontId="4" fillId="0" borderId="12" xfId="1" applyBorder="1" applyAlignment="1">
      <alignment horizontal="center" vertical="center"/>
    </xf>
    <xf numFmtId="0" fontId="42" fillId="0" borderId="2" xfId="1" applyFont="1" applyFill="1" applyBorder="1" applyAlignment="1">
      <alignment horizontal="center" vertical="center"/>
    </xf>
    <xf numFmtId="0" fontId="42" fillId="0" borderId="3" xfId="1" applyFont="1" applyFill="1" applyBorder="1" applyAlignment="1">
      <alignment horizontal="center" vertical="center"/>
    </xf>
    <xf numFmtId="0" fontId="57" fillId="3" borderId="6" xfId="1" applyFont="1" applyFill="1" applyBorder="1" applyAlignment="1">
      <alignment horizontal="center" vertical="center"/>
    </xf>
    <xf numFmtId="0" fontId="4" fillId="3" borderId="8" xfId="1" applyFont="1" applyFill="1" applyBorder="1" applyAlignment="1">
      <alignment horizontal="center" vertical="center"/>
    </xf>
    <xf numFmtId="0" fontId="8" fillId="2" borderId="104" xfId="1" applyFont="1" applyFill="1" applyBorder="1" applyAlignment="1">
      <alignment horizontal="center" vertical="center"/>
    </xf>
    <xf numFmtId="0" fontId="4" fillId="2" borderId="106" xfId="1" applyFill="1" applyBorder="1" applyAlignment="1">
      <alignment horizontal="center" vertical="center"/>
    </xf>
    <xf numFmtId="0" fontId="4" fillId="2" borderId="61" xfId="1" applyFill="1" applyBorder="1" applyAlignment="1">
      <alignment horizontal="center" vertical="center"/>
    </xf>
    <xf numFmtId="0" fontId="4" fillId="2" borderId="62" xfId="1" applyFill="1" applyBorder="1" applyAlignment="1">
      <alignment horizontal="center" vertical="center"/>
    </xf>
    <xf numFmtId="0" fontId="4" fillId="2" borderId="10" xfId="1" applyFill="1" applyBorder="1" applyAlignment="1">
      <alignment horizontal="center" vertical="center"/>
    </xf>
    <xf numFmtId="0" fontId="4" fillId="2" borderId="15" xfId="1" applyFill="1" applyBorder="1" applyAlignment="1">
      <alignment horizontal="center" vertical="center"/>
    </xf>
    <xf numFmtId="0" fontId="42" fillId="0" borderId="1" xfId="1" applyFont="1" applyFill="1" applyBorder="1" applyAlignment="1">
      <alignment horizontal="center" vertical="center"/>
    </xf>
    <xf numFmtId="0" fontId="43" fillId="0" borderId="1" xfId="1" applyFont="1" applyBorder="1" applyAlignment="1">
      <alignment horizontal="center" vertical="center"/>
    </xf>
    <xf numFmtId="0" fontId="43" fillId="0" borderId="2" xfId="1" applyFont="1" applyBorder="1" applyAlignment="1">
      <alignment horizontal="center" vertical="center"/>
    </xf>
    <xf numFmtId="0" fontId="43" fillId="0" borderId="3" xfId="1" applyFont="1" applyBorder="1" applyAlignment="1">
      <alignment horizontal="center" vertical="center"/>
    </xf>
    <xf numFmtId="0" fontId="42" fillId="0" borderId="109" xfId="1" applyFont="1" applyFill="1" applyBorder="1" applyAlignment="1">
      <alignment horizontal="center" vertical="center"/>
    </xf>
    <xf numFmtId="0" fontId="42" fillId="0" borderId="110" xfId="1" applyFont="1" applyFill="1" applyBorder="1" applyAlignment="1">
      <alignment horizontal="center" vertical="center"/>
    </xf>
    <xf numFmtId="0" fontId="39" fillId="6" borderId="104" xfId="1" applyFont="1" applyFill="1" applyBorder="1" applyAlignment="1">
      <alignment horizontal="center" vertical="center"/>
    </xf>
    <xf numFmtId="0" fontId="39" fillId="6" borderId="105" xfId="1" applyFont="1" applyFill="1" applyBorder="1" applyAlignment="1">
      <alignment horizontal="center" vertical="center"/>
    </xf>
    <xf numFmtId="0" fontId="39" fillId="6" borderId="106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/>
    </xf>
    <xf numFmtId="0" fontId="41" fillId="11" borderId="1" xfId="1" applyFont="1" applyFill="1" applyBorder="1" applyAlignment="1">
      <alignment horizontal="center" vertical="center"/>
    </xf>
    <xf numFmtId="0" fontId="41" fillId="11" borderId="2" xfId="1" applyFont="1" applyFill="1" applyBorder="1" applyAlignment="1">
      <alignment horizontal="center" vertical="center"/>
    </xf>
    <xf numFmtId="0" fontId="41" fillId="11" borderId="105" xfId="1" applyFont="1" applyFill="1" applyBorder="1" applyAlignment="1">
      <alignment horizontal="center" vertical="center"/>
    </xf>
    <xf numFmtId="0" fontId="41" fillId="11" borderId="106" xfId="1" applyFont="1" applyFill="1" applyBorder="1" applyAlignment="1">
      <alignment horizontal="center" vertical="center"/>
    </xf>
    <xf numFmtId="0" fontId="41" fillId="9" borderId="1" xfId="1" applyFont="1" applyFill="1" applyBorder="1" applyAlignment="1">
      <alignment horizontal="center" vertical="center"/>
    </xf>
    <xf numFmtId="0" fontId="41" fillId="9" borderId="2" xfId="1" applyFont="1" applyFill="1" applyBorder="1" applyAlignment="1">
      <alignment horizontal="center" vertical="center"/>
    </xf>
    <xf numFmtId="0" fontId="41" fillId="9" borderId="3" xfId="1" applyFont="1" applyFill="1" applyBorder="1" applyAlignment="1">
      <alignment horizontal="center" vertical="center"/>
    </xf>
    <xf numFmtId="0" fontId="41" fillId="10" borderId="2" xfId="1" applyFont="1" applyFill="1" applyBorder="1" applyAlignment="1">
      <alignment horizontal="center" vertical="center"/>
    </xf>
    <xf numFmtId="0" fontId="41" fillId="10" borderId="3" xfId="1" applyFont="1" applyFill="1" applyBorder="1" applyAlignment="1">
      <alignment horizontal="center" vertical="center"/>
    </xf>
  </cellXfs>
  <cellStyles count="11">
    <cellStyle name="Normal 2" xfId="7" xr:uid="{00000000-0005-0000-0000-000002000000}"/>
    <cellStyle name="ハイパーリンク" xfId="2" builtinId="8"/>
    <cellStyle name="ハイパーリンク 2" xfId="6" xr:uid="{00000000-0005-0000-0000-000003000000}"/>
    <cellStyle name="標準" xfId="0" builtinId="0"/>
    <cellStyle name="標準 2" xfId="1" xr:uid="{00000000-0005-0000-0000-000004000000}"/>
    <cellStyle name="標準 2 2" xfId="5" xr:uid="{00000000-0005-0000-0000-000005000000}"/>
    <cellStyle name="標準 3" xfId="3" xr:uid="{00000000-0005-0000-0000-000006000000}"/>
    <cellStyle name="標準 3 3" xfId="8" xr:uid="{00000000-0005-0000-0000-000007000000}"/>
    <cellStyle name="標準 3 3 2" xfId="10" xr:uid="{31179546-0B75-49B6-A6B7-F53173B0E9DD}"/>
    <cellStyle name="標準 4" xfId="4" xr:uid="{00000000-0005-0000-0000-000008000000}"/>
    <cellStyle name="標準 5" xfId="9" xr:uid="{CD9116E0-E4EE-4CA3-BA60-D7E26C3E5B45}"/>
  </cellStyles>
  <dxfs count="0"/>
  <tableStyles count="0" defaultTableStyle="TableStyleMedium2" defaultPivotStyle="PivotStyleMedium9"/>
  <colors>
    <mruColors>
      <color rgb="FF3333CC"/>
      <color rgb="FFF2AF00"/>
      <color rgb="FFE7F8FF"/>
      <color rgb="FF6600FF"/>
      <color rgb="FF6666FF"/>
      <color rgb="FF0099FF"/>
      <color rgb="FF007DB8"/>
      <color rgb="FF5482AB"/>
      <color rgb="FF6EA204"/>
      <color rgb="FFE4FC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pn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12" Type="http://schemas.openxmlformats.org/officeDocument/2006/relationships/image" Target="../media/image22.png"/><Relationship Id="rId2" Type="http://schemas.openxmlformats.org/officeDocument/2006/relationships/image" Target="../media/image12.jpeg"/><Relationship Id="rId16" Type="http://schemas.openxmlformats.org/officeDocument/2006/relationships/image" Target="../media/image9.emf"/><Relationship Id="rId1" Type="http://schemas.openxmlformats.org/officeDocument/2006/relationships/image" Target="../media/image1.png"/><Relationship Id="rId6" Type="http://schemas.openxmlformats.org/officeDocument/2006/relationships/image" Target="../media/image16.jpeg"/><Relationship Id="rId11" Type="http://schemas.openxmlformats.org/officeDocument/2006/relationships/image" Target="../media/image21.png"/><Relationship Id="rId5" Type="http://schemas.openxmlformats.org/officeDocument/2006/relationships/image" Target="../media/image15.jpeg"/><Relationship Id="rId15" Type="http://schemas.openxmlformats.org/officeDocument/2006/relationships/image" Target="../media/image4.emf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0</xdr:colOff>
      <xdr:row>5</xdr:row>
      <xdr:rowOff>104775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0</xdr:colOff>
      <xdr:row>5</xdr:row>
      <xdr:rowOff>1144731</xdr:rowOff>
    </xdr:to>
    <xdr:pic>
      <xdr:nvPicPr>
        <xdr:cNvPr id="3" name="Picture 125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0"/>
          <a:ext cx="0" cy="1144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</xdr:row>
      <xdr:rowOff>276225</xdr:rowOff>
    </xdr:from>
    <xdr:to>
      <xdr:col>9</xdr:col>
      <xdr:colOff>0</xdr:colOff>
      <xdr:row>5</xdr:row>
      <xdr:rowOff>1714500</xdr:rowOff>
    </xdr:to>
    <xdr:pic>
      <xdr:nvPicPr>
        <xdr:cNvPr id="4" name="Picture 2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02850" y="2486025"/>
          <a:ext cx="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971550</xdr:colOff>
      <xdr:row>0</xdr:row>
      <xdr:rowOff>419100</xdr:rowOff>
    </xdr:to>
    <xdr:sp macro="" textlink="">
      <xdr:nvSpPr>
        <xdr:cNvPr id="5" name="Control 2554" hidden="1">
          <a:extLst>
            <a:ext uri="{63B3BB69-23CF-44E3-9099-C40C66FF867C}">
              <a14:compatExt xmlns:a14="http://schemas.microsoft.com/office/drawing/2010/main" spid="_x0000_s51706"/>
            </a:ex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333375" y="257175"/>
          <a:ext cx="6381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1009650</xdr:colOff>
      <xdr:row>0</xdr:row>
      <xdr:rowOff>419100</xdr:rowOff>
    </xdr:to>
    <xdr:pic>
      <xdr:nvPicPr>
        <xdr:cNvPr id="13" name="Picture 2554" hidden="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6762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519545</xdr:colOff>
      <xdr:row>5</xdr:row>
      <xdr:rowOff>51955</xdr:rowOff>
    </xdr:from>
    <xdr:to>
      <xdr:col>3</xdr:col>
      <xdr:colOff>1939636</xdr:colOff>
      <xdr:row>5</xdr:row>
      <xdr:rowOff>1852145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8970" y="2261755"/>
          <a:ext cx="1420091" cy="1800190"/>
        </a:xfrm>
        <a:prstGeom prst="rect">
          <a:avLst/>
        </a:prstGeom>
      </xdr:spPr>
    </xdr:pic>
    <xdr:clientData/>
  </xdr:twoCellAnchor>
  <xdr:twoCellAnchor>
    <xdr:from>
      <xdr:col>4</xdr:col>
      <xdr:colOff>591705</xdr:colOff>
      <xdr:row>5</xdr:row>
      <xdr:rowOff>36080</xdr:rowOff>
    </xdr:from>
    <xdr:to>
      <xdr:col>4</xdr:col>
      <xdr:colOff>2011796</xdr:colOff>
      <xdr:row>5</xdr:row>
      <xdr:rowOff>1836270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54755" y="2245880"/>
          <a:ext cx="1420091" cy="1800190"/>
        </a:xfrm>
        <a:prstGeom prst="rect">
          <a:avLst/>
        </a:prstGeom>
      </xdr:spPr>
    </xdr:pic>
    <xdr:clientData/>
  </xdr:twoCellAnchor>
  <xdr:twoCellAnchor>
    <xdr:from>
      <xdr:col>6</xdr:col>
      <xdr:colOff>415638</xdr:colOff>
      <xdr:row>5</xdr:row>
      <xdr:rowOff>51955</xdr:rowOff>
    </xdr:from>
    <xdr:to>
      <xdr:col>6</xdr:col>
      <xdr:colOff>1887684</xdr:colOff>
      <xdr:row>5</xdr:row>
      <xdr:rowOff>1848170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2288" y="2261755"/>
          <a:ext cx="1472046" cy="1796215"/>
        </a:xfrm>
        <a:prstGeom prst="rect">
          <a:avLst/>
        </a:prstGeom>
      </xdr:spPr>
    </xdr:pic>
    <xdr:clientData/>
  </xdr:twoCellAnchor>
  <xdr:twoCellAnchor>
    <xdr:from>
      <xdr:col>7</xdr:col>
      <xdr:colOff>398319</xdr:colOff>
      <xdr:row>5</xdr:row>
      <xdr:rowOff>51955</xdr:rowOff>
    </xdr:from>
    <xdr:to>
      <xdr:col>7</xdr:col>
      <xdr:colOff>1870365</xdr:colOff>
      <xdr:row>5</xdr:row>
      <xdr:rowOff>1848170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8594" y="2261755"/>
          <a:ext cx="1472046" cy="1796215"/>
        </a:xfrm>
        <a:prstGeom prst="rect">
          <a:avLst/>
        </a:prstGeom>
      </xdr:spPr>
    </xdr:pic>
    <xdr:clientData/>
  </xdr:twoCellAnchor>
  <xdr:twoCellAnchor>
    <xdr:from>
      <xdr:col>8</xdr:col>
      <xdr:colOff>787631</xdr:colOff>
      <xdr:row>5</xdr:row>
      <xdr:rowOff>54034</xdr:rowOff>
    </xdr:from>
    <xdr:to>
      <xdr:col>8</xdr:col>
      <xdr:colOff>2171701</xdr:colOff>
      <xdr:row>5</xdr:row>
      <xdr:rowOff>2014065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67431" y="3000434"/>
          <a:ext cx="1384070" cy="1960031"/>
        </a:xfrm>
        <a:prstGeom prst="rect">
          <a:avLst/>
        </a:prstGeom>
      </xdr:spPr>
    </xdr:pic>
    <xdr:clientData/>
  </xdr:twoCellAnchor>
  <xdr:twoCellAnchor>
    <xdr:from>
      <xdr:col>5</xdr:col>
      <xdr:colOff>935181</xdr:colOff>
      <xdr:row>5</xdr:row>
      <xdr:rowOff>51955</xdr:rowOff>
    </xdr:from>
    <xdr:to>
      <xdr:col>5</xdr:col>
      <xdr:colOff>2357286</xdr:colOff>
      <xdr:row>6</xdr:row>
      <xdr:rowOff>34637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669981" y="2261755"/>
          <a:ext cx="1422105" cy="184958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7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8" name="Picture 1" hidden="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9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20" name="Picture 1" hidden="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21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22" name="Picture 1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23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24" name="Picture 1" hidden="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28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29" name="Picture 1" hidden="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30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31" name="Picture 1" hidden="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32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33" name="Picture 1" hidden="1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34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35" name="Picture 1" hidden="1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36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37" name="Picture 1" hidden="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8</xdr:col>
      <xdr:colOff>848590</xdr:colOff>
      <xdr:row>5</xdr:row>
      <xdr:rowOff>69274</xdr:rowOff>
    </xdr:from>
    <xdr:to>
      <xdr:col>8</xdr:col>
      <xdr:colOff>2234045</xdr:colOff>
      <xdr:row>5</xdr:row>
      <xdr:rowOff>1871246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BD503400-DFC7-4ABC-A625-BA02F6E9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98340" y="2279074"/>
          <a:ext cx="1385455" cy="1801972"/>
        </a:xfrm>
        <a:prstGeom prst="rect">
          <a:avLst/>
        </a:prstGeom>
      </xdr:spPr>
    </xdr:pic>
    <xdr:clientData/>
  </xdr:twoCellAnchor>
  <xdr:twoCellAnchor editAs="oneCell">
    <xdr:from>
      <xdr:col>5</xdr:col>
      <xdr:colOff>935181</xdr:colOff>
      <xdr:row>5</xdr:row>
      <xdr:rowOff>51955</xdr:rowOff>
    </xdr:from>
    <xdr:to>
      <xdr:col>5</xdr:col>
      <xdr:colOff>2357286</xdr:colOff>
      <xdr:row>5</xdr:row>
      <xdr:rowOff>1901537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58C19A8A-257E-4492-AB59-9BBC05A53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5831" y="2261755"/>
          <a:ext cx="1422105" cy="18495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66675</xdr:rowOff>
    </xdr:from>
    <xdr:to>
      <xdr:col>0</xdr:col>
      <xdr:colOff>0</xdr:colOff>
      <xdr:row>5</xdr:row>
      <xdr:rowOff>158750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C3B659DE-AAC0-44A7-AFF9-3F564FC11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33800"/>
          <a:ext cx="0" cy="9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103909</xdr:colOff>
      <xdr:row>5</xdr:row>
      <xdr:rowOff>103908</xdr:rowOff>
    </xdr:from>
    <xdr:ext cx="2515466" cy="1489363"/>
    <xdr:pic>
      <xdr:nvPicPr>
        <xdr:cNvPr id="6" name="図 5">
          <a:extLst>
            <a:ext uri="{FF2B5EF4-FFF2-40B4-BE49-F238E27FC236}">
              <a16:creationId xmlns:a16="http://schemas.microsoft.com/office/drawing/2014/main" id="{1D0BA4CC-0C44-4611-BD02-527E60A1E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26334" y="3771033"/>
          <a:ext cx="2515466" cy="1489363"/>
        </a:xfrm>
        <a:prstGeom prst="rect">
          <a:avLst/>
        </a:prstGeom>
      </xdr:spPr>
    </xdr:pic>
    <xdr:clientData/>
  </xdr:oneCellAnchor>
  <xdr:twoCellAnchor editAs="oneCell">
    <xdr:from>
      <xdr:col>6</xdr:col>
      <xdr:colOff>86592</xdr:colOff>
      <xdr:row>5</xdr:row>
      <xdr:rowOff>17318</xdr:rowOff>
    </xdr:from>
    <xdr:to>
      <xdr:col>6</xdr:col>
      <xdr:colOff>2515005</xdr:colOff>
      <xdr:row>5</xdr:row>
      <xdr:rowOff>1630762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E3E2B02-19E0-4DED-9805-68ADDE02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2417" y="3684443"/>
          <a:ext cx="2428413" cy="1613444"/>
        </a:xfrm>
        <a:prstGeom prst="rect">
          <a:avLst/>
        </a:prstGeom>
      </xdr:spPr>
    </xdr:pic>
    <xdr:clientData/>
  </xdr:twoCellAnchor>
  <xdr:twoCellAnchor editAs="oneCell">
    <xdr:from>
      <xdr:col>7</xdr:col>
      <xdr:colOff>69273</xdr:colOff>
      <xdr:row>5</xdr:row>
      <xdr:rowOff>17318</xdr:rowOff>
    </xdr:from>
    <xdr:to>
      <xdr:col>7</xdr:col>
      <xdr:colOff>2516390</xdr:colOff>
      <xdr:row>5</xdr:row>
      <xdr:rowOff>1620608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923CAF8-70B7-4A8D-974D-D464BC44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5923" y="3684443"/>
          <a:ext cx="2447117" cy="1603290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5</xdr:row>
      <xdr:rowOff>17318</xdr:rowOff>
    </xdr:from>
    <xdr:to>
      <xdr:col>13</xdr:col>
      <xdr:colOff>2079</xdr:colOff>
      <xdr:row>5</xdr:row>
      <xdr:rowOff>1569985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CDC7E6A-0FA5-4C91-B924-C76ACC67D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76119" y="3684443"/>
          <a:ext cx="2585085" cy="1552667"/>
        </a:xfrm>
        <a:prstGeom prst="rect">
          <a:avLst/>
        </a:prstGeom>
      </xdr:spPr>
    </xdr:pic>
    <xdr:clientData/>
  </xdr:twoCellAnchor>
  <xdr:twoCellAnchor editAs="oneCell">
    <xdr:from>
      <xdr:col>13</xdr:col>
      <xdr:colOff>155863</xdr:colOff>
      <xdr:row>5</xdr:row>
      <xdr:rowOff>34637</xdr:rowOff>
    </xdr:from>
    <xdr:to>
      <xdr:col>13</xdr:col>
      <xdr:colOff>2513312</xdr:colOff>
      <xdr:row>5</xdr:row>
      <xdr:rowOff>1631085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E419001-E476-46B9-BF1A-D4AA24CCE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4988" y="3701762"/>
          <a:ext cx="2357449" cy="1596448"/>
        </a:xfrm>
        <a:prstGeom prst="rect">
          <a:avLst/>
        </a:prstGeom>
      </xdr:spPr>
    </xdr:pic>
    <xdr:clientData/>
  </xdr:twoCellAnchor>
  <xdr:twoCellAnchor editAs="oneCell">
    <xdr:from>
      <xdr:col>14</xdr:col>
      <xdr:colOff>86592</xdr:colOff>
      <xdr:row>5</xdr:row>
      <xdr:rowOff>17318</xdr:rowOff>
    </xdr:from>
    <xdr:to>
      <xdr:col>14</xdr:col>
      <xdr:colOff>2514442</xdr:colOff>
      <xdr:row>5</xdr:row>
      <xdr:rowOff>1648402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E1D5C1D-A428-4925-9188-887D4112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6542" y="3684443"/>
          <a:ext cx="2427850" cy="1631084"/>
        </a:xfrm>
        <a:prstGeom prst="rect">
          <a:avLst/>
        </a:prstGeom>
      </xdr:spPr>
    </xdr:pic>
    <xdr:clientData/>
  </xdr:twoCellAnchor>
  <xdr:twoCellAnchor editAs="oneCell">
    <xdr:from>
      <xdr:col>15</xdr:col>
      <xdr:colOff>213591</xdr:colOff>
      <xdr:row>5</xdr:row>
      <xdr:rowOff>129061</xdr:rowOff>
    </xdr:from>
    <xdr:to>
      <xdr:col>15</xdr:col>
      <xdr:colOff>2666974</xdr:colOff>
      <xdr:row>5</xdr:row>
      <xdr:rowOff>1541281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B1E2052-013D-433A-8669-E902E9398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54366" y="3796186"/>
          <a:ext cx="2453383" cy="1412220"/>
        </a:xfrm>
        <a:prstGeom prst="rect">
          <a:avLst/>
        </a:prstGeom>
      </xdr:spPr>
    </xdr:pic>
    <xdr:clientData/>
  </xdr:twoCellAnchor>
  <xdr:twoCellAnchor editAs="oneCell">
    <xdr:from>
      <xdr:col>27</xdr:col>
      <xdr:colOff>166690</xdr:colOff>
      <xdr:row>5</xdr:row>
      <xdr:rowOff>95251</xdr:rowOff>
    </xdr:from>
    <xdr:to>
      <xdr:col>28</xdr:col>
      <xdr:colOff>619</xdr:colOff>
      <xdr:row>5</xdr:row>
      <xdr:rowOff>1498570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603BC91-33BB-4B9F-90C9-854A1CF38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143240" y="3762376"/>
          <a:ext cx="2624754" cy="1403319"/>
        </a:xfrm>
        <a:prstGeom prst="rect">
          <a:avLst/>
        </a:prstGeom>
      </xdr:spPr>
    </xdr:pic>
    <xdr:clientData/>
  </xdr:twoCellAnchor>
  <xdr:oneCellAnchor>
    <xdr:from>
      <xdr:col>23</xdr:col>
      <xdr:colOff>165606</xdr:colOff>
      <xdr:row>5</xdr:row>
      <xdr:rowOff>140908</xdr:rowOff>
    </xdr:from>
    <xdr:ext cx="2359601" cy="1432685"/>
    <xdr:pic>
      <xdr:nvPicPr>
        <xdr:cNvPr id="14" name="図 13">
          <a:extLst>
            <a:ext uri="{FF2B5EF4-FFF2-40B4-BE49-F238E27FC236}">
              <a16:creationId xmlns:a16="http://schemas.microsoft.com/office/drawing/2014/main" id="{88036081-5871-4E2C-B9B7-3B898CED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506" y="3808033"/>
          <a:ext cx="2359601" cy="1432685"/>
        </a:xfrm>
        <a:prstGeom prst="rect">
          <a:avLst/>
        </a:prstGeom>
      </xdr:spPr>
    </xdr:pic>
    <xdr:clientData/>
  </xdr:oneCellAnchor>
  <xdr:twoCellAnchor editAs="oneCell">
    <xdr:from>
      <xdr:col>8</xdr:col>
      <xdr:colOff>207819</xdr:colOff>
      <xdr:row>5</xdr:row>
      <xdr:rowOff>34636</xdr:rowOff>
    </xdr:from>
    <xdr:to>
      <xdr:col>8</xdr:col>
      <xdr:colOff>2654936</xdr:colOff>
      <xdr:row>5</xdr:row>
      <xdr:rowOff>1637927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3795785A-4870-4BF1-AC2A-CAC93F3F9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5294" y="3701761"/>
          <a:ext cx="2447117" cy="1603291"/>
        </a:xfrm>
        <a:prstGeom prst="rect">
          <a:avLst/>
        </a:prstGeom>
      </xdr:spPr>
    </xdr:pic>
    <xdr:clientData/>
  </xdr:twoCellAnchor>
  <xdr:twoCellAnchor editAs="oneCell">
    <xdr:from>
      <xdr:col>18</xdr:col>
      <xdr:colOff>103909</xdr:colOff>
      <xdr:row>5</xdr:row>
      <xdr:rowOff>69272</xdr:rowOff>
    </xdr:from>
    <xdr:to>
      <xdr:col>18</xdr:col>
      <xdr:colOff>2521795</xdr:colOff>
      <xdr:row>5</xdr:row>
      <xdr:rowOff>1593272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E05504C-97ED-45CD-98F8-AA13EC8F9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917159" y="3736397"/>
          <a:ext cx="2417886" cy="1524000"/>
        </a:xfrm>
        <a:prstGeom prst="rect">
          <a:avLst/>
        </a:prstGeom>
      </xdr:spPr>
    </xdr:pic>
    <xdr:clientData/>
  </xdr:twoCellAnchor>
  <xdr:twoCellAnchor editAs="oneCell">
    <xdr:from>
      <xdr:col>24</xdr:col>
      <xdr:colOff>86592</xdr:colOff>
      <xdr:row>5</xdr:row>
      <xdr:rowOff>86590</xdr:rowOff>
    </xdr:from>
    <xdr:to>
      <xdr:col>24</xdr:col>
      <xdr:colOff>2643910</xdr:colOff>
      <xdr:row>5</xdr:row>
      <xdr:rowOff>1575954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BD73CE6-F548-4F84-AFF2-B68C60C3A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272317" y="3753715"/>
          <a:ext cx="2557318" cy="1489364"/>
        </a:xfrm>
        <a:prstGeom prst="rect">
          <a:avLst/>
        </a:prstGeom>
      </xdr:spPr>
    </xdr:pic>
    <xdr:clientData/>
  </xdr:twoCellAnchor>
  <xdr:twoCellAnchor editAs="oneCell">
    <xdr:from>
      <xdr:col>16</xdr:col>
      <xdr:colOff>215240</xdr:colOff>
      <xdr:row>5</xdr:row>
      <xdr:rowOff>92201</xdr:rowOff>
    </xdr:from>
    <xdr:to>
      <xdr:col>16</xdr:col>
      <xdr:colOff>2598264</xdr:colOff>
      <xdr:row>5</xdr:row>
      <xdr:rowOff>1554328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C2D61B3-F122-4753-8EEC-77BB818E3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446840" y="3759326"/>
          <a:ext cx="2383024" cy="1462127"/>
        </a:xfrm>
        <a:prstGeom prst="rect">
          <a:avLst/>
        </a:prstGeom>
      </xdr:spPr>
    </xdr:pic>
    <xdr:clientData/>
  </xdr:twoCellAnchor>
  <xdr:twoCellAnchor editAs="oneCell">
    <xdr:from>
      <xdr:col>21</xdr:col>
      <xdr:colOff>155782</xdr:colOff>
      <xdr:row>5</xdr:row>
      <xdr:rowOff>150443</xdr:rowOff>
    </xdr:from>
    <xdr:to>
      <xdr:col>21</xdr:col>
      <xdr:colOff>2565182</xdr:colOff>
      <xdr:row>5</xdr:row>
      <xdr:rowOff>1562850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A764617-0C55-41EF-A5DA-E10BB0C90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759857" y="3817568"/>
          <a:ext cx="2409400" cy="141240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971550</xdr:colOff>
      <xdr:row>0</xdr:row>
      <xdr:rowOff>419100</xdr:rowOff>
    </xdr:to>
    <xdr:sp macro="" textlink="">
      <xdr:nvSpPr>
        <xdr:cNvPr id="100" name="Control 2554" hidden="1">
          <a:extLst>
            <a:ext uri="{63B3BB69-23CF-44E3-9099-C40C66FF867C}">
              <a14:compatExt xmlns:a14="http://schemas.microsoft.com/office/drawing/2010/main" spid="_x0000_s51706"/>
            </a:ext>
            <a:ext uri="{FF2B5EF4-FFF2-40B4-BE49-F238E27FC236}">
              <a16:creationId xmlns:a16="http://schemas.microsoft.com/office/drawing/2014/main" id="{DA4A9686-0697-4B1F-B59B-48625500F8C3}"/>
            </a:ext>
          </a:extLst>
        </xdr:cNvPr>
        <xdr:cNvSpPr/>
      </xdr:nvSpPr>
      <xdr:spPr bwMode="auto">
        <a:xfrm>
          <a:off x="333375" y="257175"/>
          <a:ext cx="6381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1009650</xdr:colOff>
      <xdr:row>0</xdr:row>
      <xdr:rowOff>419100</xdr:rowOff>
    </xdr:to>
    <xdr:pic>
      <xdr:nvPicPr>
        <xdr:cNvPr id="101" name="Picture 2554" hidden="1">
          <a:extLst>
            <a:ext uri="{FF2B5EF4-FFF2-40B4-BE49-F238E27FC236}">
              <a16:creationId xmlns:a16="http://schemas.microsoft.com/office/drawing/2014/main" id="{E577A4A5-3DF6-43DB-8840-82FCCD18FA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6762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02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620263-A55F-4325-93C4-A13F63DAC84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03" name="Picture 1" hidden="1">
          <a:extLst>
            <a:ext uri="{FF2B5EF4-FFF2-40B4-BE49-F238E27FC236}">
              <a16:creationId xmlns:a16="http://schemas.microsoft.com/office/drawing/2014/main" id="{1295F903-C02D-4449-BA38-E20C22D2146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04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579688-A21E-4DE2-B6F4-7241B535DC60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05" name="Picture 1" hidden="1">
          <a:extLst>
            <a:ext uri="{FF2B5EF4-FFF2-40B4-BE49-F238E27FC236}">
              <a16:creationId xmlns:a16="http://schemas.microsoft.com/office/drawing/2014/main" id="{91B4BAE2-2750-4697-8538-04024E9DD07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06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54C3B1-807D-4A61-9C1D-7D09BD1CE4CA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07" name="Picture 1" hidden="1">
          <a:extLst>
            <a:ext uri="{FF2B5EF4-FFF2-40B4-BE49-F238E27FC236}">
              <a16:creationId xmlns:a16="http://schemas.microsoft.com/office/drawing/2014/main" id="{8BF07EFA-C66E-4848-8080-2A23A8855F9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08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DEC0AF-C46C-4E1A-B1FC-01AFCC8FF561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09" name="Picture 1" hidden="1">
          <a:extLst>
            <a:ext uri="{FF2B5EF4-FFF2-40B4-BE49-F238E27FC236}">
              <a16:creationId xmlns:a16="http://schemas.microsoft.com/office/drawing/2014/main" id="{E62F8791-DD0A-4A6A-ACCE-06A690DC224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10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DB195B-7CD5-483F-A6B6-CE0F4F76DD7C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11" name="Picture 1" hidden="1">
          <a:extLst>
            <a:ext uri="{FF2B5EF4-FFF2-40B4-BE49-F238E27FC236}">
              <a16:creationId xmlns:a16="http://schemas.microsoft.com/office/drawing/2014/main" id="{E44432C3-BAD3-41B0-8A46-493D6B2D85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12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7BB91E-DE0E-402B-8280-AEEFF0E62273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13" name="Picture 1" hidden="1">
          <a:extLst>
            <a:ext uri="{FF2B5EF4-FFF2-40B4-BE49-F238E27FC236}">
              <a16:creationId xmlns:a16="http://schemas.microsoft.com/office/drawing/2014/main" id="{91E6C4C7-AB64-4D3C-8654-4B8984AC055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14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FDE989-4D06-458A-AA1F-3A2D7D446DBF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15" name="Picture 1" hidden="1">
          <a:extLst>
            <a:ext uri="{FF2B5EF4-FFF2-40B4-BE49-F238E27FC236}">
              <a16:creationId xmlns:a16="http://schemas.microsoft.com/office/drawing/2014/main" id="{AB318744-57B9-4CA4-AA1A-E2AA9AB48B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16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D51558-BC7E-4A72-819D-179DBCAFC30D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17" name="Picture 1" hidden="1">
          <a:extLst>
            <a:ext uri="{FF2B5EF4-FFF2-40B4-BE49-F238E27FC236}">
              <a16:creationId xmlns:a16="http://schemas.microsoft.com/office/drawing/2014/main" id="{98726755-A2A7-4FFF-BD8A-C1D4F3343B0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sp macro="" textlink="">
      <xdr:nvSpPr>
        <xdr:cNvPr id="118" name="Control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ABF8B7-556A-40AA-B9AF-6C2EF44AF2DE}"/>
            </a:ext>
          </a:extLst>
        </xdr:cNvPr>
        <xdr:cNvSpPr/>
      </xdr:nvSpPr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  <xdr:twoCellAnchor editAs="oneCell">
    <xdr:from>
      <xdr:col>0</xdr:col>
      <xdr:colOff>333375</xdr:colOff>
      <xdr:row>0</xdr:row>
      <xdr:rowOff>257175</xdr:rowOff>
    </xdr:from>
    <xdr:to>
      <xdr:col>0</xdr:col>
      <xdr:colOff>838200</xdr:colOff>
      <xdr:row>0</xdr:row>
      <xdr:rowOff>381000</xdr:rowOff>
    </xdr:to>
    <xdr:pic>
      <xdr:nvPicPr>
        <xdr:cNvPr id="119" name="Picture 1" hidden="1">
          <a:extLst>
            <a:ext uri="{FF2B5EF4-FFF2-40B4-BE49-F238E27FC236}">
              <a16:creationId xmlns:a16="http://schemas.microsoft.com/office/drawing/2014/main" id="{1FC591F4-275B-4AF7-881C-24CF183C7D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57175"/>
          <a:ext cx="504825" cy="1238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venue\KOREAJ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lfssan02\apj$\Dimension\PRC06_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inx3kfs02.japn.dell.com\miy_career_suppt_ctr$\001_Work%20folder\000_Excel\&#26032;&#12375;&#12356;&#12501;&#12457;&#12523;&#12480;&#12540;\UG53920B&#12475;&#12523;&#12513;&#12473;&#12479;(&#31227;&#35373;&#20803;&#20316;&#26989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iFileShr02\_M_DeprtmentHigh\Local\Temp\wz1b29\R3007_Commercial_OverallPerformance_APJ_Wkly_Report(SBU-SPLIT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-finance\mfg_ac\FORECAST\notebook\jan\tibacku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iFileShr02\_M_DeprtmentHigh\FY11_Q1\Q4%20MB%20Program_200912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tnx3kfs01.japn.dell.com\jpn_bsdt_sales$\_m_bsd\Miyazaki_TrainingTeam\HelpDesk&#12525;&#12464;&#12501;&#12449;&#12452;&#12523;&#20849;&#26377;&#29992;\Helpdesk_LogFile_FY09Q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_m_bsd/Miyazaki_TrainingTeam/HelpDesk&#12525;&#12464;&#12501;&#12449;&#12452;&#12523;&#20849;&#26377;&#29992;/Helpdesk_LogFile_FY09Q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g003\Users\yokom\Documents\TeleSales\FY09\RCS\FY09_RCS_Tele_Account_10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cfileshdc101\_D_Public\d_p_sgmtmktg\Reporting\FY06Q1_Dalian\D_Target\FY06Q1_Individual_Targ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inx3kfs02.japn.dell.com\miy_career_suppt_ctr$\001_Work%20folder\000_Excel\&#20234;&#34276;_&#35211;&#31309;&#26360;&#38598;&#35336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venue\k-rec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inx3kfs02.japn.dell.com\miy_career_suppt_ctr$\Users\Reishi_ito\AppData\Local\Microsoft\Windows\Temporary%20Internet%20Files\Content.Outlook\ND615CQ1\UG54129-1B&#12475;&#12523;&#12513;&#12473;&#12479;(&#31227;&#35373;&#20808;&#20316;&#26989;_&#20241;&#26085;&#28145;&#22812;)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-FINANCE\COMMON\TEMP\DEC_RE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RTFILESHR01\_K_DeprtmentHigh\MITSUI\FY06Q1_TR7\Report\FY06Q1_Individual_Report_BSD_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-FINANCE\COMMON\TPMPETER\TPMVLO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lfssan02\apj$\TEMP\Notebo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efer"/>
      <sheetName val="KOREAJ2"/>
    </sheetNames>
    <sheetDataSet>
      <sheetData sheetId="0" refreshError="1">
        <row r="4">
          <cell r="B4" t="str">
            <v>171610</v>
          </cell>
          <cell r="C4" t="str">
            <v>HR</v>
          </cell>
          <cell r="D4" t="str">
            <v xml:space="preserve">20520 </v>
          </cell>
          <cell r="E4">
            <v>0</v>
          </cell>
          <cell r="F4" t="str">
            <v>PART</v>
          </cell>
          <cell r="G4" t="str">
            <v>P</v>
          </cell>
        </row>
        <row r="5">
          <cell r="B5" t="str">
            <v>174859</v>
          </cell>
          <cell r="C5" t="str">
            <v>HR</v>
          </cell>
          <cell r="D5" t="str">
            <v xml:space="preserve">20520 </v>
          </cell>
          <cell r="E5">
            <v>1</v>
          </cell>
          <cell r="F5" t="str">
            <v>OPTIPLEX</v>
          </cell>
          <cell r="G5" t="str">
            <v>GXM</v>
          </cell>
          <cell r="H5">
            <v>5166</v>
          </cell>
          <cell r="I5">
            <v>32</v>
          </cell>
          <cell r="J5">
            <v>1.6</v>
          </cell>
        </row>
        <row r="6">
          <cell r="B6" t="str">
            <v>175288</v>
          </cell>
          <cell r="C6" t="str">
            <v>HT</v>
          </cell>
          <cell r="D6" t="str">
            <v xml:space="preserve">20568 </v>
          </cell>
          <cell r="E6">
            <v>1</v>
          </cell>
          <cell r="F6" t="str">
            <v>LATITUDE</v>
          </cell>
          <cell r="G6" t="str">
            <v>XPI+</v>
          </cell>
          <cell r="H6">
            <v>5133</v>
          </cell>
          <cell r="I6">
            <v>8</v>
          </cell>
          <cell r="J6">
            <v>810</v>
          </cell>
        </row>
        <row r="7">
          <cell r="B7" t="str">
            <v>175549</v>
          </cell>
          <cell r="C7" t="str">
            <v>HT</v>
          </cell>
          <cell r="D7" t="str">
            <v xml:space="preserve">20568 </v>
          </cell>
          <cell r="E7">
            <v>1</v>
          </cell>
          <cell r="F7" t="str">
            <v>OPTIPLEX</v>
          </cell>
          <cell r="G7" t="str">
            <v>GXMT</v>
          </cell>
          <cell r="H7">
            <v>5166</v>
          </cell>
          <cell r="I7">
            <v>16</v>
          </cell>
          <cell r="J7">
            <v>1</v>
          </cell>
          <cell r="K7" t="str">
            <v>15"</v>
          </cell>
        </row>
        <row r="8">
          <cell r="B8" t="str">
            <v>175785</v>
          </cell>
          <cell r="C8" t="str">
            <v>HR</v>
          </cell>
          <cell r="D8" t="str">
            <v xml:space="preserve">20520 </v>
          </cell>
          <cell r="E8">
            <v>4</v>
          </cell>
          <cell r="F8" t="str">
            <v>OPTIPLEX</v>
          </cell>
          <cell r="G8" t="str">
            <v>GSL</v>
          </cell>
          <cell r="H8">
            <v>5133</v>
          </cell>
          <cell r="I8">
            <v>16</v>
          </cell>
          <cell r="J8">
            <v>2</v>
          </cell>
          <cell r="K8" t="str">
            <v>15"</v>
          </cell>
        </row>
        <row r="9">
          <cell r="B9" t="str">
            <v>175807</v>
          </cell>
          <cell r="C9" t="str">
            <v>HR</v>
          </cell>
          <cell r="D9" t="str">
            <v xml:space="preserve">20520 </v>
          </cell>
          <cell r="E9">
            <v>12.999999999999199</v>
          </cell>
          <cell r="F9" t="str">
            <v>OPTIPLEX</v>
          </cell>
          <cell r="G9" t="str">
            <v>GSM</v>
          </cell>
          <cell r="H9">
            <v>5166</v>
          </cell>
          <cell r="I9">
            <v>16</v>
          </cell>
          <cell r="J9">
            <v>1</v>
          </cell>
          <cell r="K9" t="str">
            <v>15"</v>
          </cell>
        </row>
        <row r="10">
          <cell r="B10" t="str">
            <v>176070</v>
          </cell>
          <cell r="C10" t="str">
            <v>HT</v>
          </cell>
          <cell r="D10" t="str">
            <v xml:space="preserve">20568 </v>
          </cell>
          <cell r="E10">
            <v>2</v>
          </cell>
          <cell r="F10" t="str">
            <v>OPTIPLEX</v>
          </cell>
          <cell r="G10" t="str">
            <v>GXIL</v>
          </cell>
          <cell r="H10">
            <v>5133</v>
          </cell>
          <cell r="I10">
            <v>16</v>
          </cell>
          <cell r="J10">
            <v>1</v>
          </cell>
          <cell r="K10" t="str">
            <v>15"</v>
          </cell>
        </row>
        <row r="11">
          <cell r="B11" t="str">
            <v>176111</v>
          </cell>
          <cell r="C11" t="str">
            <v>HR</v>
          </cell>
          <cell r="D11" t="str">
            <v xml:space="preserve">20520 </v>
          </cell>
          <cell r="E11">
            <v>2</v>
          </cell>
          <cell r="F11" t="str">
            <v>OPTIPLEX</v>
          </cell>
          <cell r="G11" t="str">
            <v>GSL</v>
          </cell>
          <cell r="H11">
            <v>5133</v>
          </cell>
          <cell r="I11">
            <v>32</v>
          </cell>
          <cell r="J11">
            <v>1</v>
          </cell>
          <cell r="K11" t="str">
            <v>15" TRINITON</v>
          </cell>
        </row>
        <row r="12">
          <cell r="B12" t="str">
            <v>176123</v>
          </cell>
          <cell r="C12" t="str">
            <v>HR</v>
          </cell>
          <cell r="D12" t="str">
            <v xml:space="preserve">20520 </v>
          </cell>
          <cell r="E12">
            <v>2</v>
          </cell>
          <cell r="F12" t="str">
            <v>OPTIPLEX</v>
          </cell>
          <cell r="G12" t="str">
            <v>GXMT</v>
          </cell>
          <cell r="H12">
            <v>5200</v>
          </cell>
          <cell r="I12">
            <v>16</v>
          </cell>
          <cell r="J12">
            <v>2</v>
          </cell>
          <cell r="K12" t="str">
            <v>15" TRINITON</v>
          </cell>
        </row>
        <row r="13">
          <cell r="B13" t="str">
            <v>176130</v>
          </cell>
          <cell r="C13" t="str">
            <v>HR</v>
          </cell>
          <cell r="D13" t="str">
            <v xml:space="preserve">20520 </v>
          </cell>
          <cell r="E13">
            <v>1</v>
          </cell>
          <cell r="F13" t="str">
            <v>OPTIPLEX</v>
          </cell>
          <cell r="G13" t="str">
            <v>GSL</v>
          </cell>
          <cell r="H13">
            <v>5166</v>
          </cell>
          <cell r="I13">
            <v>32</v>
          </cell>
          <cell r="J13">
            <v>1</v>
          </cell>
          <cell r="K13" t="str">
            <v>15"</v>
          </cell>
        </row>
        <row r="14">
          <cell r="B14" t="str">
            <v>176135</v>
          </cell>
          <cell r="C14" t="str">
            <v>HR</v>
          </cell>
          <cell r="D14" t="str">
            <v xml:space="preserve">20520 </v>
          </cell>
          <cell r="E14">
            <v>1</v>
          </cell>
          <cell r="F14" t="str">
            <v>OPTIPLEX</v>
          </cell>
          <cell r="G14" t="str">
            <v>GSL</v>
          </cell>
          <cell r="H14">
            <v>5133</v>
          </cell>
          <cell r="I14">
            <v>16</v>
          </cell>
          <cell r="J14">
            <v>1</v>
          </cell>
          <cell r="K14" t="str">
            <v>15"</v>
          </cell>
        </row>
        <row r="15">
          <cell r="B15" t="str">
            <v>176198</v>
          </cell>
          <cell r="C15" t="str">
            <v>HR</v>
          </cell>
          <cell r="D15" t="str">
            <v xml:space="preserve">20520 </v>
          </cell>
          <cell r="E15">
            <v>1</v>
          </cell>
          <cell r="F15" t="str">
            <v>OPTIPLEX</v>
          </cell>
          <cell r="G15" t="str">
            <v>GSM</v>
          </cell>
          <cell r="H15">
            <v>5133</v>
          </cell>
          <cell r="I15">
            <v>32</v>
          </cell>
          <cell r="J15">
            <v>1</v>
          </cell>
          <cell r="K15" t="str">
            <v>15" TRINITON</v>
          </cell>
        </row>
        <row r="16">
          <cell r="B16" t="str">
            <v>176413</v>
          </cell>
          <cell r="C16" t="str">
            <v>HR</v>
          </cell>
          <cell r="D16" t="str">
            <v xml:space="preserve">20520 </v>
          </cell>
          <cell r="E16">
            <v>1</v>
          </cell>
          <cell r="F16" t="str">
            <v>OPTIPLEX</v>
          </cell>
          <cell r="G16" t="str">
            <v>GSL</v>
          </cell>
          <cell r="H16">
            <v>5166</v>
          </cell>
          <cell r="I16">
            <v>16</v>
          </cell>
          <cell r="J16">
            <v>1</v>
          </cell>
          <cell r="K16" t="str">
            <v>15"</v>
          </cell>
        </row>
        <row r="17">
          <cell r="B17" t="str">
            <v>176634</v>
          </cell>
          <cell r="C17" t="str">
            <v>HR</v>
          </cell>
          <cell r="D17" t="str">
            <v xml:space="preserve">20520 </v>
          </cell>
          <cell r="E17">
            <v>2</v>
          </cell>
          <cell r="F17" t="str">
            <v>OPTIPLEX</v>
          </cell>
          <cell r="G17" t="str">
            <v>GSM</v>
          </cell>
          <cell r="H17">
            <v>5133</v>
          </cell>
          <cell r="I17">
            <v>32</v>
          </cell>
          <cell r="J17">
            <v>1</v>
          </cell>
          <cell r="K17" t="str">
            <v>15"</v>
          </cell>
        </row>
        <row r="18">
          <cell r="B18" t="str">
            <v>176657</v>
          </cell>
          <cell r="C18" t="str">
            <v>HR</v>
          </cell>
          <cell r="D18" t="str">
            <v xml:space="preserve">20520 </v>
          </cell>
          <cell r="E18">
            <v>1</v>
          </cell>
          <cell r="F18" t="str">
            <v>POWEREDGE</v>
          </cell>
          <cell r="G18">
            <v>4100</v>
          </cell>
          <cell r="H18">
            <v>6180</v>
          </cell>
          <cell r="I18">
            <v>128</v>
          </cell>
          <cell r="J18">
            <v>4</v>
          </cell>
        </row>
        <row r="19">
          <cell r="B19" t="str">
            <v>176695</v>
          </cell>
          <cell r="C19" t="str">
            <v>HR</v>
          </cell>
          <cell r="D19" t="str">
            <v xml:space="preserve">20520 </v>
          </cell>
          <cell r="E19">
            <v>1</v>
          </cell>
          <cell r="F19" t="str">
            <v>OPTIPLEX</v>
          </cell>
          <cell r="G19" t="str">
            <v>GSL</v>
          </cell>
          <cell r="H19">
            <v>5133</v>
          </cell>
          <cell r="I19">
            <v>16</v>
          </cell>
          <cell r="J19">
            <v>1</v>
          </cell>
          <cell r="K19" t="str">
            <v>15"</v>
          </cell>
        </row>
        <row r="20">
          <cell r="B20" t="str">
            <v>176820</v>
          </cell>
          <cell r="C20" t="str">
            <v>HT</v>
          </cell>
          <cell r="D20" t="str">
            <v xml:space="preserve">20568 </v>
          </cell>
          <cell r="E20">
            <v>20</v>
          </cell>
          <cell r="F20" t="str">
            <v>OPTIPLEX</v>
          </cell>
          <cell r="G20" t="str">
            <v>GSL</v>
          </cell>
          <cell r="H20">
            <v>5133</v>
          </cell>
          <cell r="I20">
            <v>32</v>
          </cell>
          <cell r="J20">
            <v>1</v>
          </cell>
          <cell r="K20" t="str">
            <v>15"</v>
          </cell>
        </row>
        <row r="21">
          <cell r="B21" t="str">
            <v>176851</v>
          </cell>
          <cell r="C21" t="str">
            <v>HT</v>
          </cell>
          <cell r="D21" t="str">
            <v xml:space="preserve">20568 </v>
          </cell>
          <cell r="E21">
            <v>6.0000000000003997</v>
          </cell>
          <cell r="F21" t="str">
            <v>PART</v>
          </cell>
          <cell r="G21" t="str">
            <v>P</v>
          </cell>
        </row>
        <row r="22">
          <cell r="B22" t="str">
            <v>176908</v>
          </cell>
          <cell r="C22" t="str">
            <v>HR</v>
          </cell>
          <cell r="D22" t="str">
            <v xml:space="preserve">20520 </v>
          </cell>
          <cell r="E22">
            <v>2</v>
          </cell>
          <cell r="F22" t="str">
            <v>OPTIPLEX</v>
          </cell>
          <cell r="G22" t="str">
            <v>GSM</v>
          </cell>
          <cell r="H22">
            <v>5133</v>
          </cell>
          <cell r="I22">
            <v>16</v>
          </cell>
          <cell r="J22">
            <v>1</v>
          </cell>
        </row>
        <row r="23">
          <cell r="B23" t="str">
            <v>176980</v>
          </cell>
          <cell r="C23" t="str">
            <v>HT</v>
          </cell>
          <cell r="D23" t="str">
            <v xml:space="preserve">20568 </v>
          </cell>
          <cell r="E23">
            <v>1</v>
          </cell>
          <cell r="F23" t="str">
            <v>POWEREDGE</v>
          </cell>
          <cell r="G23">
            <v>4100</v>
          </cell>
          <cell r="H23">
            <v>6200</v>
          </cell>
          <cell r="I23">
            <v>64</v>
          </cell>
          <cell r="J23">
            <v>2</v>
          </cell>
          <cell r="K23" t="str">
            <v>15"</v>
          </cell>
        </row>
        <row r="24">
          <cell r="B24" t="str">
            <v>176985</v>
          </cell>
          <cell r="C24" t="str">
            <v>HR</v>
          </cell>
          <cell r="D24" t="str">
            <v xml:space="preserve">20520 </v>
          </cell>
          <cell r="E24">
            <v>1</v>
          </cell>
          <cell r="F24" t="str">
            <v>OPTILEX</v>
          </cell>
          <cell r="G24" t="str">
            <v>GSL</v>
          </cell>
          <cell r="H24">
            <v>5133</v>
          </cell>
          <cell r="I24">
            <v>16</v>
          </cell>
          <cell r="J24">
            <v>1</v>
          </cell>
          <cell r="K24" t="str">
            <v>15"</v>
          </cell>
        </row>
        <row r="25">
          <cell r="B25" t="str">
            <v>177019</v>
          </cell>
          <cell r="C25" t="str">
            <v>HR</v>
          </cell>
          <cell r="D25" t="str">
            <v xml:space="preserve">20520 </v>
          </cell>
          <cell r="E25">
            <v>1</v>
          </cell>
          <cell r="F25" t="str">
            <v>OPTIPLEX</v>
          </cell>
          <cell r="G25" t="str">
            <v>GXIL</v>
          </cell>
          <cell r="H25">
            <v>5166</v>
          </cell>
          <cell r="I25">
            <v>32</v>
          </cell>
          <cell r="J25">
            <v>2</v>
          </cell>
          <cell r="K25" t="str">
            <v>15" TRINITON</v>
          </cell>
        </row>
        <row r="26">
          <cell r="B26" t="str">
            <v>177031</v>
          </cell>
          <cell r="C26" t="str">
            <v>HR</v>
          </cell>
          <cell r="D26" t="str">
            <v xml:space="preserve">20520 </v>
          </cell>
          <cell r="E26">
            <v>1</v>
          </cell>
          <cell r="F26" t="str">
            <v>OPTIPLEX</v>
          </cell>
          <cell r="G26" t="str">
            <v>GXIL</v>
          </cell>
          <cell r="H26">
            <v>5166</v>
          </cell>
          <cell r="I26">
            <v>32</v>
          </cell>
          <cell r="J26">
            <v>1</v>
          </cell>
        </row>
        <row r="27">
          <cell r="B27" t="str">
            <v>177048</v>
          </cell>
          <cell r="C27" t="str">
            <v>HT</v>
          </cell>
          <cell r="D27" t="str">
            <v xml:space="preserve">20568 </v>
          </cell>
          <cell r="E27">
            <v>4</v>
          </cell>
          <cell r="F27" t="str">
            <v>OPTIPLEX</v>
          </cell>
          <cell r="G27" t="str">
            <v>GXMT</v>
          </cell>
          <cell r="H27">
            <v>5166</v>
          </cell>
          <cell r="I27">
            <v>32</v>
          </cell>
          <cell r="J27">
            <v>1</v>
          </cell>
          <cell r="K27" t="str">
            <v>20" TRINITON</v>
          </cell>
        </row>
        <row r="28">
          <cell r="B28" t="str">
            <v>177091</v>
          </cell>
          <cell r="C28" t="str">
            <v>HT</v>
          </cell>
          <cell r="D28" t="str">
            <v xml:space="preserve">20568 </v>
          </cell>
          <cell r="E28">
            <v>2</v>
          </cell>
          <cell r="F28" t="str">
            <v>LATITUDE</v>
          </cell>
          <cell r="G28" t="str">
            <v>XPI+</v>
          </cell>
          <cell r="H28">
            <v>5133</v>
          </cell>
          <cell r="I28">
            <v>16</v>
          </cell>
          <cell r="J28">
            <v>2.1</v>
          </cell>
        </row>
        <row r="29">
          <cell r="B29" t="str">
            <v>177100</v>
          </cell>
          <cell r="C29" t="str">
            <v>HT</v>
          </cell>
          <cell r="D29" t="str">
            <v xml:space="preserve">20568 </v>
          </cell>
          <cell r="E29">
            <v>1</v>
          </cell>
          <cell r="F29" t="str">
            <v>OPTIPLEX</v>
          </cell>
          <cell r="G29" t="str">
            <v>GXIL</v>
          </cell>
          <cell r="H29">
            <v>5166</v>
          </cell>
          <cell r="I29">
            <v>32</v>
          </cell>
          <cell r="J29">
            <v>2</v>
          </cell>
          <cell r="K29" t="str">
            <v>15"TRINTON</v>
          </cell>
        </row>
        <row r="30">
          <cell r="B30" t="str">
            <v>177104</v>
          </cell>
          <cell r="C30" t="str">
            <v>HT</v>
          </cell>
          <cell r="D30" t="str">
            <v xml:space="preserve">20568 </v>
          </cell>
          <cell r="E30">
            <v>1</v>
          </cell>
          <cell r="F30" t="str">
            <v>OPTIPLEX</v>
          </cell>
          <cell r="G30" t="str">
            <v>GXIM</v>
          </cell>
          <cell r="H30">
            <v>5166</v>
          </cell>
          <cell r="I30">
            <v>32</v>
          </cell>
          <cell r="J30">
            <v>2</v>
          </cell>
          <cell r="K30" t="str">
            <v>15" TRINITON</v>
          </cell>
        </row>
        <row r="31">
          <cell r="B31" t="str">
            <v>177149</v>
          </cell>
          <cell r="C31" t="str">
            <v>HR</v>
          </cell>
          <cell r="D31" t="str">
            <v xml:space="preserve">20520 </v>
          </cell>
          <cell r="E31">
            <v>1</v>
          </cell>
          <cell r="F31" t="str">
            <v>OPTIPLEX</v>
          </cell>
          <cell r="G31" t="str">
            <v>GXIM</v>
          </cell>
          <cell r="H31">
            <v>5200</v>
          </cell>
          <cell r="I31">
            <v>32</v>
          </cell>
          <cell r="J31">
            <v>2</v>
          </cell>
        </row>
        <row r="32">
          <cell r="B32" t="str">
            <v>177189</v>
          </cell>
          <cell r="C32" t="str">
            <v>HR</v>
          </cell>
          <cell r="D32" t="str">
            <v xml:space="preserve">20520 </v>
          </cell>
          <cell r="E32">
            <v>1</v>
          </cell>
          <cell r="F32" t="str">
            <v>LATITUDE</v>
          </cell>
          <cell r="G32" t="str">
            <v>XPI CD</v>
          </cell>
          <cell r="H32">
            <v>5150</v>
          </cell>
          <cell r="I32">
            <v>16</v>
          </cell>
          <cell r="J32">
            <v>2.1</v>
          </cell>
        </row>
        <row r="33">
          <cell r="B33" t="str">
            <v>177194</v>
          </cell>
          <cell r="C33" t="str">
            <v>HT</v>
          </cell>
          <cell r="D33" t="str">
            <v xml:space="preserve">20568 </v>
          </cell>
          <cell r="E33">
            <v>1</v>
          </cell>
          <cell r="F33" t="str">
            <v>OPTIPLEX</v>
          </cell>
          <cell r="G33" t="str">
            <v>GXPRO</v>
          </cell>
          <cell r="H33">
            <v>6200</v>
          </cell>
          <cell r="I33">
            <v>32</v>
          </cell>
          <cell r="J33">
            <v>3</v>
          </cell>
          <cell r="K33" t="str">
            <v>17" TRINITON</v>
          </cell>
        </row>
        <row r="34">
          <cell r="B34" t="str">
            <v>177201</v>
          </cell>
          <cell r="C34" t="str">
            <v>HR</v>
          </cell>
          <cell r="D34" t="str">
            <v xml:space="preserve">20520 </v>
          </cell>
          <cell r="E34">
            <v>1</v>
          </cell>
          <cell r="F34" t="str">
            <v>OPTIPLEX</v>
          </cell>
          <cell r="G34" t="str">
            <v>GSM</v>
          </cell>
          <cell r="H34">
            <v>5133</v>
          </cell>
          <cell r="I34">
            <v>16</v>
          </cell>
          <cell r="J34">
            <v>1</v>
          </cell>
        </row>
        <row r="35">
          <cell r="B35" t="str">
            <v>177220</v>
          </cell>
          <cell r="C35" t="str">
            <v>HR</v>
          </cell>
          <cell r="D35" t="str">
            <v xml:space="preserve">20520 </v>
          </cell>
          <cell r="E35">
            <v>2</v>
          </cell>
          <cell r="F35" t="str">
            <v>OPTIPLEX</v>
          </cell>
          <cell r="G35" t="str">
            <v>GSL</v>
          </cell>
          <cell r="H35">
            <v>5133</v>
          </cell>
          <cell r="I35">
            <v>16</v>
          </cell>
          <cell r="J35">
            <v>1</v>
          </cell>
          <cell r="K35" t="str">
            <v>15"</v>
          </cell>
        </row>
        <row r="36">
          <cell r="B36" t="str">
            <v>177271</v>
          </cell>
          <cell r="C36" t="str">
            <v>HR</v>
          </cell>
          <cell r="D36" t="str">
            <v xml:space="preserve">20520 </v>
          </cell>
          <cell r="E36">
            <v>2</v>
          </cell>
          <cell r="F36" t="str">
            <v>OPTIPLEX</v>
          </cell>
          <cell r="G36" t="str">
            <v>GX PRO</v>
          </cell>
          <cell r="H36">
            <v>6200</v>
          </cell>
          <cell r="I36">
            <v>32</v>
          </cell>
          <cell r="J36">
            <v>1</v>
          </cell>
        </row>
        <row r="37">
          <cell r="B37" t="str">
            <v>177272</v>
          </cell>
          <cell r="C37" t="str">
            <v>HT</v>
          </cell>
          <cell r="D37" t="str">
            <v xml:space="preserve">20568 </v>
          </cell>
          <cell r="E37">
            <v>1</v>
          </cell>
          <cell r="F37" t="str">
            <v>OPTIPLEX</v>
          </cell>
          <cell r="G37" t="str">
            <v>GXPRO</v>
          </cell>
          <cell r="H37">
            <v>6200</v>
          </cell>
          <cell r="I37">
            <v>32</v>
          </cell>
          <cell r="J37">
            <v>2</v>
          </cell>
          <cell r="K37" t="str">
            <v>17" TRINITON</v>
          </cell>
        </row>
        <row r="38">
          <cell r="B38" t="str">
            <v>177273</v>
          </cell>
          <cell r="C38" t="str">
            <v>HR</v>
          </cell>
          <cell r="D38" t="str">
            <v xml:space="preserve">20520 </v>
          </cell>
          <cell r="E38">
            <v>2</v>
          </cell>
          <cell r="F38" t="str">
            <v>OPTIPLEX</v>
          </cell>
          <cell r="G38" t="str">
            <v>GXMT</v>
          </cell>
          <cell r="H38">
            <v>5133</v>
          </cell>
          <cell r="I38">
            <v>16</v>
          </cell>
          <cell r="J38">
            <v>1</v>
          </cell>
        </row>
        <row r="39">
          <cell r="B39" t="str">
            <v>177275</v>
          </cell>
          <cell r="C39" t="str">
            <v>HT</v>
          </cell>
          <cell r="D39" t="str">
            <v xml:space="preserve">20568 </v>
          </cell>
          <cell r="E39">
            <v>3</v>
          </cell>
          <cell r="F39" t="str">
            <v>OPTIPLEX</v>
          </cell>
          <cell r="G39" t="str">
            <v>GXPRO</v>
          </cell>
          <cell r="H39">
            <v>6200</v>
          </cell>
          <cell r="I39">
            <v>32</v>
          </cell>
          <cell r="J39">
            <v>2</v>
          </cell>
          <cell r="K39" t="str">
            <v>17" TRINITON</v>
          </cell>
        </row>
        <row r="40">
          <cell r="B40" t="str">
            <v>177280</v>
          </cell>
          <cell r="C40" t="str">
            <v>HR</v>
          </cell>
          <cell r="D40" t="str">
            <v xml:space="preserve">20520 </v>
          </cell>
          <cell r="E40">
            <v>1</v>
          </cell>
          <cell r="F40" t="str">
            <v>OPTIPLEX</v>
          </cell>
          <cell r="G40" t="str">
            <v>GX PRO</v>
          </cell>
          <cell r="H40">
            <v>6200</v>
          </cell>
          <cell r="I40">
            <v>32</v>
          </cell>
          <cell r="J40">
            <v>2</v>
          </cell>
          <cell r="K40" t="str">
            <v>17" TRINITON</v>
          </cell>
        </row>
        <row r="41">
          <cell r="B41" t="str">
            <v>177355</v>
          </cell>
          <cell r="C41" t="str">
            <v>HR</v>
          </cell>
          <cell r="D41" t="str">
            <v xml:space="preserve">20520 </v>
          </cell>
          <cell r="E41">
            <v>2</v>
          </cell>
          <cell r="F41" t="str">
            <v>OPTIPLEX</v>
          </cell>
          <cell r="G41" t="str">
            <v>GX PRO</v>
          </cell>
          <cell r="H41">
            <v>6200</v>
          </cell>
          <cell r="I41">
            <v>32</v>
          </cell>
          <cell r="J41">
            <v>2</v>
          </cell>
        </row>
        <row r="42">
          <cell r="B42" t="str">
            <v>177411</v>
          </cell>
          <cell r="C42" t="str">
            <v>HR</v>
          </cell>
          <cell r="D42" t="str">
            <v xml:space="preserve">20520 </v>
          </cell>
          <cell r="E42">
            <v>1</v>
          </cell>
          <cell r="F42" t="str">
            <v>OPTIPLEX</v>
          </cell>
          <cell r="G42" t="str">
            <v>GSM</v>
          </cell>
          <cell r="H42">
            <v>5133</v>
          </cell>
          <cell r="I42">
            <v>8</v>
          </cell>
          <cell r="J42">
            <v>1</v>
          </cell>
          <cell r="K42" t="str">
            <v>15"</v>
          </cell>
        </row>
        <row r="43">
          <cell r="B43" t="str">
            <v>177426</v>
          </cell>
          <cell r="C43" t="str">
            <v>HR</v>
          </cell>
          <cell r="D43" t="str">
            <v xml:space="preserve">20520 </v>
          </cell>
          <cell r="E43">
            <v>1</v>
          </cell>
          <cell r="F43" t="str">
            <v>OPTIPLEX</v>
          </cell>
          <cell r="G43" t="str">
            <v>GXPRO</v>
          </cell>
          <cell r="H43">
            <v>6200</v>
          </cell>
          <cell r="I43">
            <v>32</v>
          </cell>
          <cell r="J43">
            <v>2</v>
          </cell>
          <cell r="K43" t="str">
            <v>17" TRINITON</v>
          </cell>
        </row>
        <row r="44">
          <cell r="B44" t="str">
            <v>177479</v>
          </cell>
          <cell r="C44" t="str">
            <v>HT</v>
          </cell>
          <cell r="D44" t="str">
            <v xml:space="preserve">20568 </v>
          </cell>
          <cell r="E44">
            <v>1</v>
          </cell>
          <cell r="F44" t="str">
            <v>LATITUDE</v>
          </cell>
          <cell r="G44" t="str">
            <v>LM</v>
          </cell>
          <cell r="H44">
            <v>5133</v>
          </cell>
          <cell r="I44">
            <v>32</v>
          </cell>
          <cell r="J44">
            <v>1.3</v>
          </cell>
        </row>
        <row r="45">
          <cell r="B45" t="str">
            <v>177498</v>
          </cell>
          <cell r="C45" t="str">
            <v>HR</v>
          </cell>
          <cell r="D45" t="str">
            <v xml:space="preserve">20520 </v>
          </cell>
          <cell r="E45">
            <v>1</v>
          </cell>
          <cell r="F45" t="str">
            <v>OPTIPLEX</v>
          </cell>
          <cell r="G45" t="str">
            <v>GSL</v>
          </cell>
          <cell r="H45">
            <v>5166</v>
          </cell>
          <cell r="I45">
            <v>16</v>
          </cell>
          <cell r="J45">
            <v>1</v>
          </cell>
          <cell r="K45" t="str">
            <v>15"</v>
          </cell>
        </row>
        <row r="46">
          <cell r="B46" t="str">
            <v>177499</v>
          </cell>
          <cell r="C46" t="str">
            <v>HR</v>
          </cell>
          <cell r="D46" t="str">
            <v xml:space="preserve">20520 </v>
          </cell>
          <cell r="E46">
            <v>1</v>
          </cell>
          <cell r="F46" t="str">
            <v>OPTIPLEX</v>
          </cell>
          <cell r="G46" t="str">
            <v>GSL</v>
          </cell>
          <cell r="H46">
            <v>5166</v>
          </cell>
          <cell r="I46">
            <v>16</v>
          </cell>
          <cell r="J46">
            <v>1</v>
          </cell>
          <cell r="K46" t="str">
            <v>15"</v>
          </cell>
        </row>
        <row r="47">
          <cell r="B47" t="str">
            <v>177506</v>
          </cell>
          <cell r="C47" t="str">
            <v>HT</v>
          </cell>
          <cell r="D47" t="str">
            <v xml:space="preserve">20568 </v>
          </cell>
          <cell r="E47">
            <v>1</v>
          </cell>
          <cell r="F47" t="str">
            <v>OPTIPLEX</v>
          </cell>
          <cell r="G47" t="str">
            <v>GX PRO</v>
          </cell>
          <cell r="H47">
            <v>6200</v>
          </cell>
          <cell r="I47">
            <v>32</v>
          </cell>
          <cell r="J47">
            <v>2</v>
          </cell>
        </row>
        <row r="48">
          <cell r="B48" t="str">
            <v>177507</v>
          </cell>
          <cell r="C48" t="str">
            <v>HT</v>
          </cell>
          <cell r="D48" t="str">
            <v xml:space="preserve">20568 </v>
          </cell>
          <cell r="E48">
            <v>0</v>
          </cell>
          <cell r="F48" t="str">
            <v>PART</v>
          </cell>
          <cell r="G48" t="str">
            <v>P</v>
          </cell>
        </row>
        <row r="49">
          <cell r="B49" t="str">
            <v>177518</v>
          </cell>
          <cell r="C49" t="str">
            <v>HR</v>
          </cell>
          <cell r="D49" t="str">
            <v xml:space="preserve">20520 </v>
          </cell>
          <cell r="E49">
            <v>1</v>
          </cell>
          <cell r="F49" t="str">
            <v>OPTIPLEX</v>
          </cell>
          <cell r="G49" t="str">
            <v>GXPRO</v>
          </cell>
          <cell r="H49">
            <v>6200</v>
          </cell>
          <cell r="I49">
            <v>16</v>
          </cell>
          <cell r="J49">
            <v>1</v>
          </cell>
          <cell r="K49" t="str">
            <v>15"</v>
          </cell>
        </row>
        <row r="50">
          <cell r="B50" t="str">
            <v>177531</v>
          </cell>
          <cell r="C50" t="str">
            <v>HR</v>
          </cell>
          <cell r="D50" t="str">
            <v xml:space="preserve">20520 </v>
          </cell>
          <cell r="E50">
            <v>1</v>
          </cell>
          <cell r="F50" t="str">
            <v>OPTIPLEX</v>
          </cell>
          <cell r="G50" t="str">
            <v>GXIM</v>
          </cell>
          <cell r="H50">
            <v>5166</v>
          </cell>
          <cell r="I50">
            <v>32</v>
          </cell>
          <cell r="J50">
            <v>2</v>
          </cell>
          <cell r="K50" t="str">
            <v>17" TRINITON</v>
          </cell>
        </row>
        <row r="51">
          <cell r="B51" t="str">
            <v>177537</v>
          </cell>
          <cell r="C51" t="str">
            <v>HT</v>
          </cell>
          <cell r="D51" t="str">
            <v xml:space="preserve">20568 </v>
          </cell>
          <cell r="E51">
            <v>2</v>
          </cell>
          <cell r="F51" t="str">
            <v>LATITUDE</v>
          </cell>
          <cell r="G51" t="str">
            <v>XPI+</v>
          </cell>
          <cell r="H51">
            <v>5133</v>
          </cell>
          <cell r="I51">
            <v>8</v>
          </cell>
          <cell r="J51">
            <v>1.3</v>
          </cell>
        </row>
        <row r="52">
          <cell r="B52" t="str">
            <v>177539</v>
          </cell>
          <cell r="C52" t="str">
            <v>HT</v>
          </cell>
          <cell r="D52" t="str">
            <v xml:space="preserve">20568 </v>
          </cell>
          <cell r="E52">
            <v>1</v>
          </cell>
          <cell r="F52" t="str">
            <v>OPTIPLEX</v>
          </cell>
          <cell r="G52" t="str">
            <v>GSL</v>
          </cell>
          <cell r="H52">
            <v>5133</v>
          </cell>
          <cell r="I52">
            <v>16</v>
          </cell>
          <cell r="J52">
            <v>1</v>
          </cell>
          <cell r="K52" t="str">
            <v>15"</v>
          </cell>
        </row>
        <row r="53">
          <cell r="B53" t="str">
            <v>177555</v>
          </cell>
          <cell r="C53" t="str">
            <v>HR</v>
          </cell>
          <cell r="D53" t="str">
            <v xml:space="preserve">20520 </v>
          </cell>
          <cell r="E53">
            <v>1</v>
          </cell>
          <cell r="F53" t="str">
            <v>OPTIPLEX</v>
          </cell>
          <cell r="G53" t="str">
            <v>GSM</v>
          </cell>
          <cell r="H53">
            <v>5166</v>
          </cell>
          <cell r="I53">
            <v>32</v>
          </cell>
          <cell r="J53">
            <v>2</v>
          </cell>
          <cell r="K53" t="str">
            <v>15"TRINTON</v>
          </cell>
        </row>
        <row r="54">
          <cell r="B54" t="str">
            <v>177570</v>
          </cell>
          <cell r="C54" t="str">
            <v>HR</v>
          </cell>
          <cell r="D54" t="str">
            <v xml:space="preserve">20520 </v>
          </cell>
          <cell r="E54">
            <v>4</v>
          </cell>
          <cell r="F54" t="str">
            <v>OPTIPLEX</v>
          </cell>
          <cell r="G54" t="str">
            <v>GX PRO</v>
          </cell>
          <cell r="H54">
            <v>6200</v>
          </cell>
          <cell r="I54">
            <v>32</v>
          </cell>
          <cell r="J54">
            <v>1</v>
          </cell>
          <cell r="K54" t="str">
            <v>17"TRNITON</v>
          </cell>
        </row>
        <row r="55">
          <cell r="B55" t="str">
            <v>177642</v>
          </cell>
          <cell r="C55" t="str">
            <v>HR</v>
          </cell>
          <cell r="D55" t="str">
            <v xml:space="preserve">20520 </v>
          </cell>
          <cell r="E55">
            <v>3</v>
          </cell>
          <cell r="F55" t="str">
            <v>OPTIPLEX</v>
          </cell>
          <cell r="G55" t="str">
            <v>GSL</v>
          </cell>
          <cell r="H55">
            <v>5166</v>
          </cell>
          <cell r="I55">
            <v>16</v>
          </cell>
          <cell r="J55">
            <v>1</v>
          </cell>
          <cell r="K55" t="str">
            <v>15"</v>
          </cell>
        </row>
        <row r="56">
          <cell r="B56" t="str">
            <v>177667</v>
          </cell>
          <cell r="C56" t="str">
            <v>HR</v>
          </cell>
          <cell r="D56" t="str">
            <v xml:space="preserve">20520 </v>
          </cell>
          <cell r="E56">
            <v>3</v>
          </cell>
          <cell r="F56" t="str">
            <v>LATITUDE</v>
          </cell>
          <cell r="G56" t="str">
            <v>XPI CD</v>
          </cell>
          <cell r="H56">
            <v>5150</v>
          </cell>
          <cell r="I56">
            <v>16</v>
          </cell>
          <cell r="J56">
            <v>2.1</v>
          </cell>
        </row>
        <row r="57">
          <cell r="B57" t="str">
            <v>177706</v>
          </cell>
          <cell r="C57" t="str">
            <v>HT</v>
          </cell>
          <cell r="D57" t="str">
            <v xml:space="preserve">20568 </v>
          </cell>
          <cell r="E57">
            <v>6.0000000000003997</v>
          </cell>
          <cell r="F57" t="str">
            <v>OPTIPLEX</v>
          </cell>
          <cell r="G57" t="str">
            <v>GXIL</v>
          </cell>
          <cell r="H57">
            <v>5200</v>
          </cell>
          <cell r="I57">
            <v>32</v>
          </cell>
          <cell r="J57">
            <v>2</v>
          </cell>
          <cell r="K57" t="str">
            <v>15"</v>
          </cell>
        </row>
        <row r="58">
          <cell r="B58" t="str">
            <v>177733</v>
          </cell>
          <cell r="C58" t="str">
            <v>HR</v>
          </cell>
          <cell r="D58" t="str">
            <v xml:space="preserve">20520 </v>
          </cell>
          <cell r="E58">
            <v>1</v>
          </cell>
          <cell r="F58" t="str">
            <v>OPTIPLEX</v>
          </cell>
          <cell r="G58" t="str">
            <v>GXIM</v>
          </cell>
          <cell r="H58">
            <v>5200</v>
          </cell>
          <cell r="I58">
            <v>32</v>
          </cell>
          <cell r="J58">
            <v>3</v>
          </cell>
          <cell r="K58" t="str">
            <v>20" TRINITON</v>
          </cell>
        </row>
        <row r="59">
          <cell r="B59" t="str">
            <v>177741</v>
          </cell>
          <cell r="C59" t="str">
            <v>HT</v>
          </cell>
          <cell r="D59" t="str">
            <v xml:space="preserve">20568 </v>
          </cell>
          <cell r="E59">
            <v>2</v>
          </cell>
          <cell r="F59" t="str">
            <v>OPTIPLEX</v>
          </cell>
          <cell r="G59" t="str">
            <v>GSL</v>
          </cell>
          <cell r="H59">
            <v>5133</v>
          </cell>
          <cell r="I59">
            <v>16</v>
          </cell>
          <cell r="J59">
            <v>1</v>
          </cell>
        </row>
        <row r="60">
          <cell r="B60" t="str">
            <v>177802</v>
          </cell>
          <cell r="C60" t="str">
            <v>HT</v>
          </cell>
          <cell r="D60" t="str">
            <v xml:space="preserve">20568 </v>
          </cell>
          <cell r="E60">
            <v>1</v>
          </cell>
          <cell r="F60" t="str">
            <v>OPTIPLEX</v>
          </cell>
          <cell r="G60" t="str">
            <v>GXPRO</v>
          </cell>
          <cell r="H60">
            <v>6200</v>
          </cell>
          <cell r="I60">
            <v>32</v>
          </cell>
          <cell r="J60">
            <v>4</v>
          </cell>
          <cell r="K60" t="str">
            <v>17" TRINITON</v>
          </cell>
        </row>
        <row r="61">
          <cell r="B61" t="str">
            <v>177822</v>
          </cell>
          <cell r="C61" t="str">
            <v>HR</v>
          </cell>
          <cell r="D61" t="str">
            <v xml:space="preserve">20520 </v>
          </cell>
          <cell r="E61">
            <v>1</v>
          </cell>
          <cell r="F61" t="str">
            <v>OPTIPLEX</v>
          </cell>
          <cell r="G61" t="str">
            <v>GSL</v>
          </cell>
          <cell r="H61">
            <v>5133</v>
          </cell>
          <cell r="I61">
            <v>32</v>
          </cell>
          <cell r="J61">
            <v>1</v>
          </cell>
          <cell r="K61" t="str">
            <v>17" TRINITON</v>
          </cell>
        </row>
        <row r="62">
          <cell r="B62" t="str">
            <v>177831</v>
          </cell>
          <cell r="C62" t="str">
            <v>HR</v>
          </cell>
          <cell r="D62" t="str">
            <v xml:space="preserve">20520 </v>
          </cell>
          <cell r="E62">
            <v>8.9999999999991989</v>
          </cell>
          <cell r="F62" t="str">
            <v>OPTIPLEX</v>
          </cell>
          <cell r="G62" t="str">
            <v>GXIM</v>
          </cell>
          <cell r="H62">
            <v>5166</v>
          </cell>
          <cell r="I62">
            <v>32</v>
          </cell>
          <cell r="J62">
            <v>2</v>
          </cell>
          <cell r="K62" t="str">
            <v>15"</v>
          </cell>
        </row>
        <row r="63">
          <cell r="B63" t="str">
            <v>177834</v>
          </cell>
          <cell r="C63" t="str">
            <v>HT</v>
          </cell>
          <cell r="D63" t="str">
            <v xml:space="preserve">20568 </v>
          </cell>
          <cell r="E63">
            <v>10.999999999999199</v>
          </cell>
          <cell r="F63" t="str">
            <v>PART</v>
          </cell>
          <cell r="G63" t="str">
            <v>P</v>
          </cell>
        </row>
        <row r="64">
          <cell r="B64" t="str">
            <v>177840</v>
          </cell>
          <cell r="C64" t="str">
            <v>HR</v>
          </cell>
          <cell r="D64" t="str">
            <v xml:space="preserve">20520 </v>
          </cell>
          <cell r="E64">
            <v>7.0000000000003997</v>
          </cell>
          <cell r="F64" t="str">
            <v>OPTIPLEX</v>
          </cell>
          <cell r="G64" t="str">
            <v>GSL</v>
          </cell>
          <cell r="H64">
            <v>5133</v>
          </cell>
          <cell r="I64">
            <v>16</v>
          </cell>
          <cell r="J64">
            <v>1</v>
          </cell>
          <cell r="K64" t="str">
            <v>15"</v>
          </cell>
        </row>
        <row r="65">
          <cell r="B65" t="str">
            <v>177843</v>
          </cell>
          <cell r="C65" t="str">
            <v>HR</v>
          </cell>
          <cell r="D65" t="str">
            <v xml:space="preserve">20520 </v>
          </cell>
          <cell r="E65">
            <v>1</v>
          </cell>
          <cell r="F65" t="str">
            <v>OPTIPLEX</v>
          </cell>
          <cell r="G65" t="str">
            <v>GXIM</v>
          </cell>
          <cell r="H65">
            <v>5133</v>
          </cell>
          <cell r="I65">
            <v>32</v>
          </cell>
          <cell r="J65">
            <v>1</v>
          </cell>
          <cell r="K65" t="str">
            <v>17" TRINITON</v>
          </cell>
        </row>
        <row r="66">
          <cell r="B66" t="str">
            <v>177858</v>
          </cell>
          <cell r="C66" t="str">
            <v>HR</v>
          </cell>
          <cell r="D66" t="str">
            <v xml:space="preserve">20520 </v>
          </cell>
          <cell r="E66">
            <v>1</v>
          </cell>
          <cell r="F66" t="str">
            <v>OPTIPLEX</v>
          </cell>
          <cell r="G66" t="str">
            <v>GXIM</v>
          </cell>
          <cell r="H66">
            <v>5166</v>
          </cell>
          <cell r="I66">
            <v>32</v>
          </cell>
          <cell r="J66">
            <v>2</v>
          </cell>
          <cell r="K66" t="str">
            <v>17" TRINITON</v>
          </cell>
        </row>
        <row r="67">
          <cell r="B67" t="str">
            <v>177888</v>
          </cell>
          <cell r="C67" t="str">
            <v>HR</v>
          </cell>
          <cell r="D67" t="str">
            <v xml:space="preserve">20520 </v>
          </cell>
          <cell r="E67">
            <v>1</v>
          </cell>
          <cell r="F67" t="str">
            <v>LATITUDE</v>
          </cell>
          <cell r="G67" t="str">
            <v>LM</v>
          </cell>
          <cell r="H67">
            <v>5133</v>
          </cell>
          <cell r="I67">
            <v>8</v>
          </cell>
          <cell r="J67">
            <v>1.3</v>
          </cell>
        </row>
        <row r="68">
          <cell r="B68" t="str">
            <v>177904</v>
          </cell>
          <cell r="C68" t="str">
            <v>HR</v>
          </cell>
          <cell r="D68" t="str">
            <v xml:space="preserve">20520 </v>
          </cell>
          <cell r="E68">
            <v>1</v>
          </cell>
          <cell r="F68" t="str">
            <v>LATITUDE</v>
          </cell>
          <cell r="G68" t="str">
            <v>XPI+</v>
          </cell>
          <cell r="H68">
            <v>5133</v>
          </cell>
          <cell r="I68">
            <v>8</v>
          </cell>
          <cell r="J68">
            <v>1.3</v>
          </cell>
        </row>
        <row r="69">
          <cell r="B69" t="str">
            <v>177913</v>
          </cell>
          <cell r="C69" t="str">
            <v>HT</v>
          </cell>
          <cell r="D69" t="str">
            <v xml:space="preserve">20568 </v>
          </cell>
          <cell r="E69">
            <v>1</v>
          </cell>
          <cell r="F69" t="str">
            <v>LATITUDE</v>
          </cell>
          <cell r="G69" t="str">
            <v>LM</v>
          </cell>
          <cell r="H69">
            <v>5133</v>
          </cell>
          <cell r="I69">
            <v>8</v>
          </cell>
          <cell r="J69">
            <v>1.3</v>
          </cell>
        </row>
        <row r="70">
          <cell r="B70" t="str">
            <v>177937</v>
          </cell>
          <cell r="C70" t="str">
            <v>HR</v>
          </cell>
          <cell r="D70" t="str">
            <v xml:space="preserve">20520 </v>
          </cell>
          <cell r="E70">
            <v>0</v>
          </cell>
          <cell r="F70" t="str">
            <v>PART</v>
          </cell>
          <cell r="G70" t="str">
            <v>P</v>
          </cell>
        </row>
        <row r="71">
          <cell r="B71" t="str">
            <v>177942</v>
          </cell>
          <cell r="C71" t="str">
            <v>HT</v>
          </cell>
          <cell r="D71" t="str">
            <v xml:space="preserve">20568 </v>
          </cell>
          <cell r="E71">
            <v>1</v>
          </cell>
          <cell r="F71" t="str">
            <v>OPTIPLEX</v>
          </cell>
          <cell r="G71" t="str">
            <v>GX PRO</v>
          </cell>
          <cell r="H71">
            <v>6200</v>
          </cell>
          <cell r="I71">
            <v>32</v>
          </cell>
          <cell r="J71">
            <v>3</v>
          </cell>
          <cell r="K71" t="str">
            <v>15"</v>
          </cell>
        </row>
        <row r="72">
          <cell r="B72" t="str">
            <v>177957</v>
          </cell>
          <cell r="C72" t="str">
            <v>HR</v>
          </cell>
          <cell r="D72" t="str">
            <v xml:space="preserve">20520 </v>
          </cell>
          <cell r="E72">
            <v>0</v>
          </cell>
          <cell r="F72" t="str">
            <v>PART</v>
          </cell>
          <cell r="G72" t="str">
            <v>P</v>
          </cell>
        </row>
        <row r="73">
          <cell r="B73" t="str">
            <v>177988</v>
          </cell>
          <cell r="C73" t="str">
            <v>HR</v>
          </cell>
          <cell r="D73" t="str">
            <v xml:space="preserve">20520 </v>
          </cell>
          <cell r="E73">
            <v>1</v>
          </cell>
          <cell r="F73" t="str">
            <v>OPTIPLEX</v>
          </cell>
          <cell r="G73" t="str">
            <v>GXPRO</v>
          </cell>
          <cell r="H73">
            <v>6200</v>
          </cell>
          <cell r="I73">
            <v>64</v>
          </cell>
          <cell r="J73">
            <v>2</v>
          </cell>
          <cell r="K73" t="str">
            <v>15" TRINITON</v>
          </cell>
        </row>
        <row r="74">
          <cell r="B74" t="str">
            <v>177990</v>
          </cell>
          <cell r="C74" t="str">
            <v>HR</v>
          </cell>
          <cell r="D74" t="str">
            <v xml:space="preserve">20520 </v>
          </cell>
          <cell r="E74">
            <v>2</v>
          </cell>
          <cell r="F74" t="str">
            <v>LATITUDE</v>
          </cell>
          <cell r="G74" t="str">
            <v>XPI+</v>
          </cell>
          <cell r="H74">
            <v>5133</v>
          </cell>
          <cell r="I74">
            <v>8</v>
          </cell>
          <cell r="J74">
            <v>1.3</v>
          </cell>
        </row>
        <row r="75">
          <cell r="B75" t="str">
            <v>177994</v>
          </cell>
          <cell r="C75" t="str">
            <v>HR</v>
          </cell>
          <cell r="D75" t="str">
            <v xml:space="preserve">20520 </v>
          </cell>
          <cell r="E75">
            <v>5.0000000000003997</v>
          </cell>
          <cell r="F75" t="str">
            <v>OPTIPLEX</v>
          </cell>
          <cell r="G75" t="str">
            <v>GXMT</v>
          </cell>
          <cell r="H75">
            <v>5166</v>
          </cell>
          <cell r="I75">
            <v>64</v>
          </cell>
          <cell r="J75">
            <v>1</v>
          </cell>
        </row>
        <row r="76">
          <cell r="B76" t="str">
            <v>177997</v>
          </cell>
          <cell r="C76" t="str">
            <v>HR</v>
          </cell>
          <cell r="D76" t="str">
            <v xml:space="preserve">20520 </v>
          </cell>
          <cell r="E76">
            <v>8</v>
          </cell>
          <cell r="F76" t="str">
            <v>OPTIPLEX</v>
          </cell>
          <cell r="G76" t="str">
            <v>GSL</v>
          </cell>
          <cell r="H76">
            <v>5133</v>
          </cell>
          <cell r="I76">
            <v>16</v>
          </cell>
          <cell r="J76">
            <v>1</v>
          </cell>
          <cell r="K76" t="str">
            <v>15"</v>
          </cell>
        </row>
        <row r="77">
          <cell r="B77" t="str">
            <v>177998</v>
          </cell>
          <cell r="C77" t="str">
            <v>HR</v>
          </cell>
          <cell r="D77" t="str">
            <v xml:space="preserve">20520 </v>
          </cell>
          <cell r="E77">
            <v>1</v>
          </cell>
          <cell r="F77" t="str">
            <v>LATITUDE</v>
          </cell>
          <cell r="G77" t="str">
            <v>XPI+</v>
          </cell>
          <cell r="H77">
            <v>5133</v>
          </cell>
          <cell r="I77">
            <v>16</v>
          </cell>
          <cell r="J77">
            <v>810</v>
          </cell>
        </row>
        <row r="78">
          <cell r="B78" t="str">
            <v>178004</v>
          </cell>
          <cell r="C78" t="str">
            <v>HR</v>
          </cell>
          <cell r="D78" t="str">
            <v xml:space="preserve">20520 </v>
          </cell>
          <cell r="E78">
            <v>1</v>
          </cell>
          <cell r="F78" t="str">
            <v>OPTIPLEX</v>
          </cell>
          <cell r="G78" t="str">
            <v>GXIM</v>
          </cell>
          <cell r="H78">
            <v>5200</v>
          </cell>
          <cell r="I78">
            <v>32</v>
          </cell>
          <cell r="J78">
            <v>3</v>
          </cell>
          <cell r="K78" t="str">
            <v>17" TRINITON</v>
          </cell>
        </row>
        <row r="79">
          <cell r="B79" t="str">
            <v>178007</v>
          </cell>
          <cell r="C79" t="str">
            <v>HT</v>
          </cell>
          <cell r="D79" t="str">
            <v xml:space="preserve">20568 </v>
          </cell>
          <cell r="E79">
            <v>1</v>
          </cell>
          <cell r="F79" t="str">
            <v>LATITUDE</v>
          </cell>
          <cell r="G79" t="str">
            <v>LM</v>
          </cell>
          <cell r="H79">
            <v>5133</v>
          </cell>
          <cell r="I79">
            <v>32</v>
          </cell>
          <cell r="J79">
            <v>1.3</v>
          </cell>
        </row>
        <row r="80">
          <cell r="B80" t="str">
            <v>178009</v>
          </cell>
          <cell r="C80" t="str">
            <v>HR</v>
          </cell>
          <cell r="D80" t="str">
            <v xml:space="preserve">20520 </v>
          </cell>
          <cell r="E80">
            <v>2</v>
          </cell>
          <cell r="F80" t="str">
            <v>LATITUDE</v>
          </cell>
          <cell r="G80" t="str">
            <v>XPI CD</v>
          </cell>
          <cell r="H80">
            <v>5150</v>
          </cell>
          <cell r="I80">
            <v>16</v>
          </cell>
          <cell r="J80">
            <v>2.1</v>
          </cell>
          <cell r="K80" t="str">
            <v>17" TRINITON</v>
          </cell>
        </row>
        <row r="81">
          <cell r="B81" t="str">
            <v>178018</v>
          </cell>
          <cell r="C81" t="str">
            <v>HR</v>
          </cell>
          <cell r="D81" t="str">
            <v xml:space="preserve">20520 </v>
          </cell>
          <cell r="E81">
            <v>1</v>
          </cell>
          <cell r="F81" t="str">
            <v>OPTIPLEX</v>
          </cell>
          <cell r="G81" t="str">
            <v>GSM</v>
          </cell>
          <cell r="H81">
            <v>5133</v>
          </cell>
          <cell r="I81">
            <v>8</v>
          </cell>
          <cell r="J81">
            <v>1</v>
          </cell>
          <cell r="K81" t="str">
            <v>15"</v>
          </cell>
        </row>
        <row r="82">
          <cell r="B82" t="str">
            <v>178024</v>
          </cell>
          <cell r="C82" t="str">
            <v>HR</v>
          </cell>
          <cell r="D82" t="str">
            <v xml:space="preserve">20520 </v>
          </cell>
          <cell r="E82">
            <v>2</v>
          </cell>
          <cell r="F82" t="str">
            <v>PART</v>
          </cell>
          <cell r="G82" t="str">
            <v>P</v>
          </cell>
        </row>
        <row r="83">
          <cell r="B83" t="str">
            <v>178031</v>
          </cell>
          <cell r="C83" t="str">
            <v>HR</v>
          </cell>
          <cell r="D83" t="str">
            <v xml:space="preserve">20520 </v>
          </cell>
          <cell r="E83">
            <v>6.0000000000003997</v>
          </cell>
          <cell r="F83" t="str">
            <v>PART</v>
          </cell>
          <cell r="G83" t="str">
            <v>P</v>
          </cell>
        </row>
        <row r="84">
          <cell r="B84" t="str">
            <v>178039</v>
          </cell>
          <cell r="C84" t="str">
            <v>HT</v>
          </cell>
          <cell r="D84" t="str">
            <v xml:space="preserve">20568 </v>
          </cell>
          <cell r="E84">
            <v>1</v>
          </cell>
          <cell r="F84" t="str">
            <v>LATITUDE</v>
          </cell>
          <cell r="G84" t="str">
            <v>LM</v>
          </cell>
          <cell r="H84">
            <v>5133</v>
          </cell>
          <cell r="I84">
            <v>32</v>
          </cell>
          <cell r="J84">
            <v>1.3</v>
          </cell>
        </row>
        <row r="85">
          <cell r="B85" t="str">
            <v>178045</v>
          </cell>
          <cell r="C85" t="str">
            <v>HR</v>
          </cell>
          <cell r="D85" t="str">
            <v xml:space="preserve">20520 </v>
          </cell>
          <cell r="E85">
            <v>9.9999999999991989</v>
          </cell>
          <cell r="F85" t="str">
            <v>OPTIPLEX</v>
          </cell>
          <cell r="G85" t="str">
            <v>GXIM</v>
          </cell>
          <cell r="H85">
            <v>5166</v>
          </cell>
          <cell r="I85">
            <v>32</v>
          </cell>
          <cell r="J85">
            <v>2</v>
          </cell>
          <cell r="K85" t="str">
            <v>15"</v>
          </cell>
        </row>
        <row r="86">
          <cell r="B86" t="str">
            <v>178046</v>
          </cell>
          <cell r="C86" t="str">
            <v>HT</v>
          </cell>
          <cell r="D86" t="str">
            <v xml:space="preserve">20568 </v>
          </cell>
          <cell r="E86">
            <v>1</v>
          </cell>
          <cell r="F86" t="str">
            <v>OPTIPLEX</v>
          </cell>
          <cell r="G86" t="str">
            <v>GXIM</v>
          </cell>
          <cell r="H86">
            <v>5200</v>
          </cell>
          <cell r="I86">
            <v>32</v>
          </cell>
          <cell r="J86">
            <v>2</v>
          </cell>
          <cell r="K86" t="str">
            <v>17" TRINITON</v>
          </cell>
        </row>
        <row r="87">
          <cell r="B87" t="str">
            <v>178057</v>
          </cell>
          <cell r="C87" t="str">
            <v>HT</v>
          </cell>
          <cell r="D87" t="str">
            <v xml:space="preserve">20568 </v>
          </cell>
          <cell r="E87">
            <v>1</v>
          </cell>
          <cell r="F87" t="str">
            <v>OPTIPLEX</v>
          </cell>
          <cell r="G87" t="str">
            <v>GXIM</v>
          </cell>
          <cell r="H87">
            <v>5133</v>
          </cell>
          <cell r="I87">
            <v>32</v>
          </cell>
          <cell r="J87">
            <v>2</v>
          </cell>
          <cell r="K87" t="str">
            <v>15" TRINITON</v>
          </cell>
        </row>
        <row r="88">
          <cell r="B88" t="str">
            <v>178075</v>
          </cell>
          <cell r="C88" t="str">
            <v>HR</v>
          </cell>
          <cell r="D88" t="str">
            <v xml:space="preserve">20520 </v>
          </cell>
          <cell r="E88">
            <v>1</v>
          </cell>
          <cell r="F88" t="str">
            <v>OPTIPLEX</v>
          </cell>
          <cell r="G88" t="str">
            <v>GXIM</v>
          </cell>
          <cell r="H88">
            <v>5200</v>
          </cell>
          <cell r="I88">
            <v>32</v>
          </cell>
          <cell r="J88">
            <v>2</v>
          </cell>
          <cell r="K88" t="str">
            <v>17" TRINITON</v>
          </cell>
        </row>
        <row r="89">
          <cell r="B89" t="str">
            <v>178078</v>
          </cell>
          <cell r="C89" t="str">
            <v>HR</v>
          </cell>
          <cell r="D89" t="str">
            <v xml:space="preserve">20520 </v>
          </cell>
          <cell r="E89">
            <v>1</v>
          </cell>
          <cell r="F89" t="str">
            <v>OPTIPLEX</v>
          </cell>
          <cell r="G89" t="str">
            <v>GSM</v>
          </cell>
          <cell r="H89">
            <v>5133</v>
          </cell>
          <cell r="I89">
            <v>16</v>
          </cell>
          <cell r="J89">
            <v>2</v>
          </cell>
          <cell r="K89" t="str">
            <v>15"</v>
          </cell>
        </row>
        <row r="90">
          <cell r="B90" t="str">
            <v>178093</v>
          </cell>
          <cell r="C90" t="str">
            <v>HT</v>
          </cell>
          <cell r="D90" t="str">
            <v xml:space="preserve">20568 </v>
          </cell>
          <cell r="E90">
            <v>1</v>
          </cell>
          <cell r="F90" t="str">
            <v>OPTIPLEX</v>
          </cell>
          <cell r="G90" t="str">
            <v>GSL</v>
          </cell>
          <cell r="H90">
            <v>5166</v>
          </cell>
          <cell r="I90">
            <v>16</v>
          </cell>
          <cell r="J90">
            <v>1</v>
          </cell>
          <cell r="K90" t="str">
            <v>15"</v>
          </cell>
        </row>
        <row r="91">
          <cell r="B91" t="str">
            <v>178164</v>
          </cell>
          <cell r="C91" t="str">
            <v>HT</v>
          </cell>
          <cell r="D91" t="str">
            <v xml:space="preserve">20568 </v>
          </cell>
          <cell r="E91">
            <v>1</v>
          </cell>
          <cell r="F91" t="str">
            <v>LATITUDE</v>
          </cell>
          <cell r="G91" t="str">
            <v>LM</v>
          </cell>
          <cell r="H91">
            <v>5133</v>
          </cell>
          <cell r="I91">
            <v>8</v>
          </cell>
          <cell r="J91">
            <v>1.3</v>
          </cell>
        </row>
        <row r="92">
          <cell r="B92" t="str">
            <v>178165</v>
          </cell>
          <cell r="C92" t="str">
            <v>HT</v>
          </cell>
          <cell r="D92" t="str">
            <v xml:space="preserve">20568 </v>
          </cell>
          <cell r="E92">
            <v>2</v>
          </cell>
          <cell r="F92" t="str">
            <v>PART</v>
          </cell>
          <cell r="G92" t="str">
            <v>P</v>
          </cell>
        </row>
        <row r="93">
          <cell r="B93" t="str">
            <v>178214</v>
          </cell>
          <cell r="C93" t="str">
            <v>HR</v>
          </cell>
          <cell r="D93" t="str">
            <v xml:space="preserve">20520 </v>
          </cell>
          <cell r="E93">
            <v>1</v>
          </cell>
          <cell r="F93" t="str">
            <v>OPTIPLEX</v>
          </cell>
          <cell r="G93" t="str">
            <v>GXPRO</v>
          </cell>
          <cell r="H93">
            <v>6200</v>
          </cell>
          <cell r="I93">
            <v>128</v>
          </cell>
          <cell r="J93">
            <v>2</v>
          </cell>
          <cell r="K93" t="str">
            <v>20" TRINITON</v>
          </cell>
        </row>
        <row r="94">
          <cell r="B94" t="str">
            <v>178293</v>
          </cell>
          <cell r="C94" t="str">
            <v>HR</v>
          </cell>
          <cell r="D94" t="str">
            <v xml:space="preserve">20520 </v>
          </cell>
          <cell r="E94">
            <v>1</v>
          </cell>
          <cell r="F94" t="str">
            <v>OPTIPLEX</v>
          </cell>
          <cell r="G94" t="str">
            <v>GXIM</v>
          </cell>
          <cell r="H94">
            <v>5200</v>
          </cell>
          <cell r="I94">
            <v>32</v>
          </cell>
          <cell r="J94">
            <v>2</v>
          </cell>
          <cell r="K94" t="str">
            <v>17" SVGA</v>
          </cell>
        </row>
        <row r="95">
          <cell r="B95" t="str">
            <v>178382</v>
          </cell>
          <cell r="C95" t="str">
            <v>HT</v>
          </cell>
          <cell r="D95" t="str">
            <v xml:space="preserve">20568 </v>
          </cell>
          <cell r="E95">
            <v>0</v>
          </cell>
          <cell r="F95" t="str">
            <v>PART</v>
          </cell>
          <cell r="G95" t="str">
            <v>P</v>
          </cell>
        </row>
        <row r="96">
          <cell r="B96" t="str">
            <v>178434</v>
          </cell>
          <cell r="C96" t="str">
            <v>HR</v>
          </cell>
          <cell r="D96" t="str">
            <v xml:space="preserve">20520 </v>
          </cell>
          <cell r="E96">
            <v>0</v>
          </cell>
          <cell r="F96" t="str">
            <v>PART</v>
          </cell>
          <cell r="G96" t="str">
            <v>P</v>
          </cell>
        </row>
        <row r="97">
          <cell r="B97" t="str">
            <v>178436</v>
          </cell>
          <cell r="C97" t="str">
            <v>HR</v>
          </cell>
          <cell r="D97" t="str">
            <v xml:space="preserve">20520 </v>
          </cell>
          <cell r="E97">
            <v>0</v>
          </cell>
          <cell r="F97" t="str">
            <v>PART</v>
          </cell>
          <cell r="G97" t="str">
            <v>P</v>
          </cell>
        </row>
      </sheetData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 Input"/>
      <sheetName val="Family Ad Codes"/>
      <sheetName val="Pricer"/>
      <sheetName val="Sku_Prices"/>
      <sheetName val="Prices"/>
      <sheetName val="Costs"/>
      <sheetName val="Base"/>
      <sheetName val="Sheet1"/>
      <sheetName val="Processor"/>
      <sheetName val="Processor Cost Chart"/>
      <sheetName val="Minimum Margins"/>
      <sheetName val="Base Price Chart"/>
      <sheetName val="GW_Prices"/>
      <sheetName val="Config Chart"/>
      <sheetName val="GW_Config"/>
      <sheetName val="MinMarginChart"/>
    </sheetNames>
    <sheetDataSet>
      <sheetData sheetId="0"/>
      <sheetData sheetId="1"/>
      <sheetData sheetId="2"/>
      <sheetData sheetId="3" refreshError="1">
        <row r="2">
          <cell r="B2" t="str">
            <v>CODE</v>
          </cell>
          <cell r="C2">
            <v>35887</v>
          </cell>
          <cell r="D2">
            <v>35919</v>
          </cell>
          <cell r="E2">
            <v>35951</v>
          </cell>
          <cell r="F2">
            <v>35983</v>
          </cell>
          <cell r="G2">
            <v>36015</v>
          </cell>
          <cell r="H2">
            <v>36047</v>
          </cell>
          <cell r="J2">
            <v>35887</v>
          </cell>
          <cell r="K2">
            <v>35919</v>
          </cell>
          <cell r="L2">
            <v>35951</v>
          </cell>
          <cell r="M2">
            <v>35983</v>
          </cell>
          <cell r="N2">
            <v>36015</v>
          </cell>
          <cell r="O2">
            <v>36047</v>
          </cell>
          <cell r="Q2">
            <v>35887</v>
          </cell>
          <cell r="R2">
            <v>35919</v>
          </cell>
          <cell r="S2">
            <v>35951</v>
          </cell>
          <cell r="T2">
            <v>35983</v>
          </cell>
          <cell r="U2">
            <v>36015</v>
          </cell>
          <cell r="V2">
            <v>36047</v>
          </cell>
          <cell r="X2">
            <v>35887</v>
          </cell>
          <cell r="Y2">
            <v>35919</v>
          </cell>
          <cell r="Z2">
            <v>35951</v>
          </cell>
          <cell r="AA2">
            <v>35983</v>
          </cell>
          <cell r="AB2">
            <v>36015</v>
          </cell>
          <cell r="AC2">
            <v>36047</v>
          </cell>
          <cell r="AE2">
            <v>35887</v>
          </cell>
          <cell r="AF2">
            <v>35919</v>
          </cell>
          <cell r="AG2">
            <v>35951</v>
          </cell>
          <cell r="AH2">
            <v>35983</v>
          </cell>
          <cell r="AI2">
            <v>36015</v>
          </cell>
          <cell r="AJ2">
            <v>36047</v>
          </cell>
        </row>
        <row r="3">
          <cell r="B3" t="str">
            <v>032SR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Q3">
            <v>0</v>
          </cell>
          <cell r="R3">
            <v>-1.0599699999999999</v>
          </cell>
          <cell r="S3">
            <v>-1.8484400000000036</v>
          </cell>
          <cell r="T3">
            <v>-1.1633599999999973</v>
          </cell>
          <cell r="U3">
            <v>2.6000000000010459E-3</v>
          </cell>
          <cell r="V3">
            <v>-0.90521999999999991</v>
          </cell>
          <cell r="X3">
            <v>9.541019411764708</v>
          </cell>
          <cell r="Y3">
            <v>10.600989411764708</v>
          </cell>
          <cell r="Z3">
            <v>12.449429411764712</v>
          </cell>
          <cell r="AA3">
            <v>13.612789411764709</v>
          </cell>
          <cell r="AB3">
            <v>13.610189411764708</v>
          </cell>
          <cell r="AC3">
            <v>14.515409411764708</v>
          </cell>
          <cell r="AE3">
            <v>0.16219733000000003</v>
          </cell>
          <cell r="AF3">
            <v>0.18021682000000003</v>
          </cell>
          <cell r="AG3">
            <v>0.21164030000000009</v>
          </cell>
          <cell r="AH3">
            <v>0.23141742000000004</v>
          </cell>
          <cell r="AI3">
            <v>0.23137322000000002</v>
          </cell>
          <cell r="AJ3">
            <v>0.24676196</v>
          </cell>
        </row>
        <row r="4">
          <cell r="B4" t="str">
            <v>032ST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>
            <v>0</v>
          </cell>
          <cell r="R4">
            <v>1.5006399999999971</v>
          </cell>
          <cell r="S4">
            <v>-3.2356499999999997</v>
          </cell>
          <cell r="T4">
            <v>-0.41118999999999772</v>
          </cell>
          <cell r="U4">
            <v>-0.5064700000000002</v>
          </cell>
          <cell r="V4">
            <v>-1.5494800000000026</v>
          </cell>
          <cell r="X4">
            <v>15.107119411764707</v>
          </cell>
          <cell r="Y4">
            <v>13.60647941176471</v>
          </cell>
          <cell r="Z4">
            <v>16.842129411764709</v>
          </cell>
          <cell r="AA4">
            <v>17.253319411764707</v>
          </cell>
          <cell r="AB4">
            <v>17.759789411764707</v>
          </cell>
          <cell r="AC4">
            <v>19.30926941176471</v>
          </cell>
          <cell r="AE4">
            <v>0.25682103000000001</v>
          </cell>
          <cell r="AF4">
            <v>0.23131015000000005</v>
          </cell>
          <cell r="AG4">
            <v>0.28631620000000002</v>
          </cell>
          <cell r="AH4">
            <v>0.29330643000000001</v>
          </cell>
          <cell r="AI4">
            <v>0.30191642000000002</v>
          </cell>
          <cell r="AJ4">
            <v>0.32825758000000005</v>
          </cell>
        </row>
        <row r="5">
          <cell r="B5" t="str">
            <v>048ST</v>
          </cell>
          <cell r="C5">
            <v>59</v>
          </cell>
          <cell r="D5">
            <v>49</v>
          </cell>
          <cell r="E5">
            <v>49</v>
          </cell>
          <cell r="F5">
            <v>49</v>
          </cell>
          <cell r="G5">
            <v>49</v>
          </cell>
          <cell r="H5">
            <v>49</v>
          </cell>
          <cell r="J5">
            <v>0</v>
          </cell>
          <cell r="K5">
            <v>-10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0</v>
          </cell>
          <cell r="R5">
            <v>1.6423600000000107</v>
          </cell>
          <cell r="S5">
            <v>-4.2498900000000077</v>
          </cell>
          <cell r="T5">
            <v>-0.62178999999999718</v>
          </cell>
          <cell r="U5">
            <v>-1.0139399999999981</v>
          </cell>
          <cell r="V5">
            <v>-2.0850300000000033</v>
          </cell>
          <cell r="X5">
            <v>52.043329411764716</v>
          </cell>
          <cell r="Y5">
            <v>40.400969411764706</v>
          </cell>
          <cell r="Z5">
            <v>44.650859411764714</v>
          </cell>
          <cell r="AA5">
            <v>45.272649411764711</v>
          </cell>
          <cell r="AB5">
            <v>46.286589411764709</v>
          </cell>
          <cell r="AC5">
            <v>48.371619411764712</v>
          </cell>
          <cell r="AE5">
            <v>0.44170574138791818</v>
          </cell>
          <cell r="AF5">
            <v>0.37469529732678669</v>
          </cell>
          <cell r="AG5">
            <v>0.41411053464266234</v>
          </cell>
          <cell r="AH5">
            <v>0.41987727223131482</v>
          </cell>
          <cell r="AI5">
            <v>0.42928097108565194</v>
          </cell>
          <cell r="AJ5">
            <v>0.4486184015275505</v>
          </cell>
        </row>
        <row r="6">
          <cell r="B6" t="str">
            <v>064SE</v>
          </cell>
          <cell r="C6">
            <v>148</v>
          </cell>
          <cell r="D6">
            <v>128</v>
          </cell>
          <cell r="E6">
            <v>128</v>
          </cell>
          <cell r="F6">
            <v>128</v>
          </cell>
          <cell r="G6">
            <v>128</v>
          </cell>
          <cell r="H6">
            <v>128</v>
          </cell>
          <cell r="J6">
            <v>0</v>
          </cell>
          <cell r="K6">
            <v>-20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Q6">
            <v>0</v>
          </cell>
          <cell r="R6">
            <v>0.11350000000000193</v>
          </cell>
          <cell r="S6">
            <v>-8.9992000000000019</v>
          </cell>
          <cell r="T6">
            <v>-3.1289999999999907</v>
          </cell>
          <cell r="U6">
            <v>-0.91660000000000252</v>
          </cell>
          <cell r="V6">
            <v>-4.0879099999999937</v>
          </cell>
          <cell r="X6">
            <v>93.495829411764717</v>
          </cell>
          <cell r="Y6">
            <v>73.382329411764715</v>
          </cell>
          <cell r="Z6">
            <v>82.381529411764717</v>
          </cell>
          <cell r="AA6">
            <v>85.510529411764708</v>
          </cell>
          <cell r="AB6">
            <v>86.42712941176471</v>
          </cell>
          <cell r="AC6">
            <v>90.515039411764704</v>
          </cell>
          <cell r="AE6">
            <v>0.45205605802047788</v>
          </cell>
          <cell r="AF6">
            <v>0.39278954659949628</v>
          </cell>
          <cell r="AG6">
            <v>0.44095906801007567</v>
          </cell>
          <cell r="AH6">
            <v>0.45770749370277081</v>
          </cell>
          <cell r="AI6">
            <v>0.4626137279596978</v>
          </cell>
          <cell r="AJ6">
            <v>0.48449485831234257</v>
          </cell>
        </row>
        <row r="7">
          <cell r="B7" t="str">
            <v>064SER</v>
          </cell>
          <cell r="C7">
            <v>148</v>
          </cell>
          <cell r="D7">
            <v>128</v>
          </cell>
          <cell r="E7">
            <v>128</v>
          </cell>
          <cell r="F7">
            <v>128</v>
          </cell>
          <cell r="G7">
            <v>128</v>
          </cell>
          <cell r="H7">
            <v>128</v>
          </cell>
          <cell r="J7">
            <v>0</v>
          </cell>
          <cell r="K7">
            <v>-20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0</v>
          </cell>
          <cell r="R7">
            <v>-4.9103000000000065</v>
          </cell>
          <cell r="S7">
            <v>-4.8378999999999905</v>
          </cell>
          <cell r="T7">
            <v>-4.0116000000000014</v>
          </cell>
          <cell r="U7">
            <v>0.68859999999999388</v>
          </cell>
          <cell r="V7">
            <v>-2.894999999999996</v>
          </cell>
          <cell r="X7">
            <v>82.44382941176471</v>
          </cell>
          <cell r="Y7">
            <v>67.354129411764717</v>
          </cell>
          <cell r="Z7">
            <v>72.192029411764707</v>
          </cell>
          <cell r="AA7">
            <v>76.203629411764709</v>
          </cell>
          <cell r="AB7">
            <v>75.515029411764715</v>
          </cell>
          <cell r="AC7">
            <v>78.410029411764711</v>
          </cell>
          <cell r="AE7">
            <v>0.39861919795221845</v>
          </cell>
          <cell r="AF7">
            <v>0.36052273299748117</v>
          </cell>
          <cell r="AG7">
            <v>0.38641829345088163</v>
          </cell>
          <cell r="AH7">
            <v>0.40789096347607057</v>
          </cell>
          <cell r="AI7">
            <v>0.40420513224181365</v>
          </cell>
          <cell r="AJ7">
            <v>0.41970103904282119</v>
          </cell>
        </row>
        <row r="8">
          <cell r="B8" t="str">
            <v>064SR</v>
          </cell>
          <cell r="C8">
            <v>99</v>
          </cell>
          <cell r="D8">
            <v>79</v>
          </cell>
          <cell r="E8">
            <v>79</v>
          </cell>
          <cell r="F8">
            <v>79</v>
          </cell>
          <cell r="G8">
            <v>79</v>
          </cell>
          <cell r="H8">
            <v>79</v>
          </cell>
          <cell r="J8">
            <v>0</v>
          </cell>
          <cell r="K8">
            <v>-20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0</v>
          </cell>
          <cell r="R8">
            <v>-2.1199299999999965</v>
          </cell>
          <cell r="S8">
            <v>-3.6968900000000104</v>
          </cell>
          <cell r="T8">
            <v>-2.3267199999999946</v>
          </cell>
          <cell r="U8">
            <v>5.210000000005266E-3</v>
          </cell>
          <cell r="V8">
            <v>-1.8104399999999998</v>
          </cell>
          <cell r="X8">
            <v>59.258519411764709</v>
          </cell>
          <cell r="Y8">
            <v>41.378449411764706</v>
          </cell>
          <cell r="Z8">
            <v>45.075339411764716</v>
          </cell>
          <cell r="AA8">
            <v>47.402059411764711</v>
          </cell>
          <cell r="AB8">
            <v>47.396849411764705</v>
          </cell>
          <cell r="AC8">
            <v>49.207289411764705</v>
          </cell>
          <cell r="AE8">
            <v>0.37547328736489011</v>
          </cell>
          <cell r="AF8">
            <v>0.30022775928297057</v>
          </cell>
          <cell r="AG8">
            <v>0.32705111822449862</v>
          </cell>
          <cell r="AH8">
            <v>0.34393299615877088</v>
          </cell>
          <cell r="AI8">
            <v>0.34389519419547593</v>
          </cell>
          <cell r="AJ8">
            <v>0.35703112249253094</v>
          </cell>
        </row>
        <row r="9">
          <cell r="B9" t="str">
            <v>064SR1</v>
          </cell>
          <cell r="C9">
            <v>124</v>
          </cell>
          <cell r="D9">
            <v>104</v>
          </cell>
          <cell r="E9">
            <v>104</v>
          </cell>
          <cell r="F9">
            <v>104</v>
          </cell>
          <cell r="G9">
            <v>104</v>
          </cell>
          <cell r="H9">
            <v>104</v>
          </cell>
          <cell r="J9">
            <v>0</v>
          </cell>
          <cell r="K9">
            <v>-20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-6.6410999999999945</v>
          </cell>
          <cell r="S9">
            <v>-2.034000000000006</v>
          </cell>
          <cell r="T9">
            <v>-3.5703400000000016</v>
          </cell>
          <cell r="U9">
            <v>0.60685999999999751</v>
          </cell>
          <cell r="V9">
            <v>-2.5625100000000032</v>
          </cell>
          <cell r="X9">
            <v>72.203629411764709</v>
          </cell>
          <cell r="Y9">
            <v>58.844729411764703</v>
          </cell>
          <cell r="Z9">
            <v>60.878729411764709</v>
          </cell>
          <cell r="AA9">
            <v>64.449069411764711</v>
          </cell>
          <cell r="AB9">
            <v>63.842209411764713</v>
          </cell>
          <cell r="AC9">
            <v>66.404719411764717</v>
          </cell>
          <cell r="AE9">
            <v>0.39493619691119697</v>
          </cell>
          <cell r="AF9">
            <v>0.36140187861271678</v>
          </cell>
          <cell r="AG9">
            <v>0.3738939306358382</v>
          </cell>
          <cell r="AH9">
            <v>0.39582159682080931</v>
          </cell>
          <cell r="AI9">
            <v>0.39209449421965326</v>
          </cell>
          <cell r="AJ9">
            <v>0.40783245303468219</v>
          </cell>
        </row>
        <row r="10">
          <cell r="B10" t="str">
            <v>064ST</v>
          </cell>
          <cell r="C10">
            <v>99</v>
          </cell>
          <cell r="D10">
            <v>79</v>
          </cell>
          <cell r="E10">
            <v>79</v>
          </cell>
          <cell r="F10">
            <v>79</v>
          </cell>
          <cell r="G10">
            <v>79</v>
          </cell>
          <cell r="H10">
            <v>79</v>
          </cell>
          <cell r="J10">
            <v>0</v>
          </cell>
          <cell r="K10">
            <v>-20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  <cell r="R10">
            <v>3.0012799999999942</v>
          </cell>
          <cell r="S10">
            <v>-6.4713100000000026</v>
          </cell>
          <cell r="T10">
            <v>-0.82237999999999545</v>
          </cell>
          <cell r="U10">
            <v>-1.0129299999999972</v>
          </cell>
          <cell r="V10">
            <v>-3.0989500000000021</v>
          </cell>
          <cell r="X10">
            <v>70.390709411764703</v>
          </cell>
          <cell r="Y10">
            <v>47.389429411764709</v>
          </cell>
          <cell r="Z10">
            <v>53.860739411764712</v>
          </cell>
          <cell r="AA10">
            <v>54.683119411764707</v>
          </cell>
          <cell r="AB10">
            <v>55.696049411764704</v>
          </cell>
          <cell r="AC10">
            <v>58.794999411764707</v>
          </cell>
          <cell r="AE10">
            <v>0.44600896757361164</v>
          </cell>
          <cell r="AF10">
            <v>0.34384135723431503</v>
          </cell>
          <cell r="AG10">
            <v>0.39079495091762706</v>
          </cell>
          <cell r="AH10">
            <v>0.39676185659411017</v>
          </cell>
          <cell r="AI10">
            <v>0.40411132735808797</v>
          </cell>
          <cell r="AJ10">
            <v>0.42659623986342299</v>
          </cell>
        </row>
        <row r="11">
          <cell r="B11" t="str">
            <v>096SE</v>
          </cell>
          <cell r="C11">
            <v>247</v>
          </cell>
          <cell r="D11">
            <v>237</v>
          </cell>
          <cell r="E11">
            <v>237</v>
          </cell>
          <cell r="F11">
            <v>237</v>
          </cell>
          <cell r="G11">
            <v>237</v>
          </cell>
          <cell r="H11">
            <v>237</v>
          </cell>
          <cell r="J11">
            <v>0</v>
          </cell>
          <cell r="K11">
            <v>-10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1.676400000000001</v>
          </cell>
          <cell r="S11">
            <v>-12.457599999999985</v>
          </cell>
          <cell r="T11">
            <v>-3.5903999999999883</v>
          </cell>
          <cell r="U11">
            <v>-1.6128000000000213</v>
          </cell>
          <cell r="V11">
            <v>-5.6482000000000028</v>
          </cell>
          <cell r="X11">
            <v>144.53712941176474</v>
          </cell>
          <cell r="Y11">
            <v>132.86072941176474</v>
          </cell>
          <cell r="Z11">
            <v>145.31832941176469</v>
          </cell>
          <cell r="AA11">
            <v>148.90872941176468</v>
          </cell>
          <cell r="AB11">
            <v>150.52152941176473</v>
          </cell>
          <cell r="AC11">
            <v>156.16972941176471</v>
          </cell>
          <cell r="AE11">
            <v>0.47261611848432405</v>
          </cell>
          <cell r="AF11">
            <v>0.44912157486577858</v>
          </cell>
          <cell r="AG11">
            <v>0.49123316762775898</v>
          </cell>
          <cell r="AH11">
            <v>0.50337013322728175</v>
          </cell>
          <cell r="AI11">
            <v>0.5088220322131638</v>
          </cell>
          <cell r="AJ11">
            <v>0.52791517200238613</v>
          </cell>
        </row>
        <row r="12">
          <cell r="B12" t="str">
            <v>096SR</v>
          </cell>
          <cell r="C12">
            <v>247</v>
          </cell>
          <cell r="D12">
            <v>237</v>
          </cell>
          <cell r="E12">
            <v>237</v>
          </cell>
          <cell r="F12">
            <v>237</v>
          </cell>
          <cell r="G12">
            <v>237</v>
          </cell>
          <cell r="H12">
            <v>237</v>
          </cell>
          <cell r="J12">
            <v>0</v>
          </cell>
          <cell r="K12">
            <v>-10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-7.7010999999999967</v>
          </cell>
          <cell r="S12">
            <v>-3.8823999999999899</v>
          </cell>
          <cell r="T12">
            <v>-4.7337000000000273</v>
          </cell>
          <cell r="U12">
            <v>0.60950000000002547</v>
          </cell>
          <cell r="V12">
            <v>-3.4678000000000111</v>
          </cell>
          <cell r="X12">
            <v>145.9211294117647</v>
          </cell>
          <cell r="Y12">
            <v>143.62222941176469</v>
          </cell>
          <cell r="Z12">
            <v>147.50462941176471</v>
          </cell>
          <cell r="AA12">
            <v>152.23832941176471</v>
          </cell>
          <cell r="AB12">
            <v>151.62882941176468</v>
          </cell>
          <cell r="AC12">
            <v>155.0966294117647</v>
          </cell>
          <cell r="AE12">
            <v>0.47714160415464513</v>
          </cell>
          <cell r="AF12">
            <v>0.48549968184529724</v>
          </cell>
          <cell r="AG12">
            <v>0.4986237224100219</v>
          </cell>
          <cell r="AH12">
            <v>0.51462549214555575</v>
          </cell>
          <cell r="AI12">
            <v>0.51256514217538274</v>
          </cell>
          <cell r="AJ12">
            <v>0.52428767150526945</v>
          </cell>
        </row>
        <row r="13">
          <cell r="B13" t="str">
            <v>128SE</v>
          </cell>
          <cell r="C13">
            <v>347</v>
          </cell>
          <cell r="D13">
            <v>297</v>
          </cell>
          <cell r="E13">
            <v>297</v>
          </cell>
          <cell r="F13">
            <v>297</v>
          </cell>
          <cell r="G13">
            <v>297</v>
          </cell>
          <cell r="H13">
            <v>297</v>
          </cell>
          <cell r="J13">
            <v>0</v>
          </cell>
          <cell r="K13">
            <v>-50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2.3389999999999986</v>
          </cell>
          <cell r="S13">
            <v>-20.0702</v>
          </cell>
          <cell r="T13">
            <v>-6.2480999999999938</v>
          </cell>
          <cell r="U13">
            <v>-1.7452999999999861</v>
          </cell>
          <cell r="V13">
            <v>-8.2436000000000149</v>
          </cell>
          <cell r="X13">
            <v>179.66962941176473</v>
          </cell>
          <cell r="Y13">
            <v>127.33062941176472</v>
          </cell>
          <cell r="Z13">
            <v>147.40082941176473</v>
          </cell>
          <cell r="AA13">
            <v>153.6489294117647</v>
          </cell>
          <cell r="AB13">
            <v>155.39422941176468</v>
          </cell>
          <cell r="AC13">
            <v>163.6378294117647</v>
          </cell>
          <cell r="AE13">
            <v>0.44272846789389775</v>
          </cell>
          <cell r="AF13">
            <v>0.35784769383369158</v>
          </cell>
          <cell r="AG13">
            <v>0.41425262026781295</v>
          </cell>
          <cell r="AH13">
            <v>0.43181216730038025</v>
          </cell>
          <cell r="AI13">
            <v>0.43671712679781777</v>
          </cell>
          <cell r="AJ13">
            <v>0.45988479087452472</v>
          </cell>
        </row>
        <row r="14">
          <cell r="B14" t="str">
            <v>128SER</v>
          </cell>
          <cell r="C14">
            <v>347</v>
          </cell>
          <cell r="D14">
            <v>297</v>
          </cell>
          <cell r="E14">
            <v>297</v>
          </cell>
          <cell r="F14">
            <v>297</v>
          </cell>
          <cell r="G14">
            <v>297</v>
          </cell>
          <cell r="H14">
            <v>297</v>
          </cell>
          <cell r="J14">
            <v>0</v>
          </cell>
          <cell r="K14">
            <v>-50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Q14">
            <v>0</v>
          </cell>
          <cell r="R14">
            <v>-9.9921999999999969</v>
          </cell>
          <cell r="S14">
            <v>-9.4440000000000168</v>
          </cell>
          <cell r="T14">
            <v>-8.0030999999999892</v>
          </cell>
          <cell r="U14">
            <v>1.4240999999999815</v>
          </cell>
          <cell r="V14">
            <v>-5.8067999999999813</v>
          </cell>
          <cell r="X14">
            <v>157.88662941176472</v>
          </cell>
          <cell r="Y14">
            <v>117.8788294117647</v>
          </cell>
          <cell r="Z14">
            <v>127.32282941176472</v>
          </cell>
          <cell r="AA14">
            <v>135.32592941176472</v>
          </cell>
          <cell r="AB14">
            <v>133.90182941176471</v>
          </cell>
          <cell r="AC14">
            <v>139.70862941176472</v>
          </cell>
          <cell r="AE14">
            <v>0.38905242788809974</v>
          </cell>
          <cell r="AF14">
            <v>0.33128452636799471</v>
          </cell>
          <cell r="AG14">
            <v>0.35782577285501738</v>
          </cell>
          <cell r="AH14">
            <v>0.38031754008927099</v>
          </cell>
          <cell r="AI14">
            <v>0.37631527525210778</v>
          </cell>
          <cell r="AJ14">
            <v>0.39263460076045631</v>
          </cell>
        </row>
        <row r="15">
          <cell r="B15" t="str">
            <v>128SR</v>
          </cell>
          <cell r="C15">
            <v>347</v>
          </cell>
          <cell r="D15">
            <v>248</v>
          </cell>
          <cell r="E15">
            <v>248</v>
          </cell>
          <cell r="F15">
            <v>248</v>
          </cell>
          <cell r="G15">
            <v>248</v>
          </cell>
          <cell r="H15">
            <v>248</v>
          </cell>
          <cell r="J15">
            <v>0</v>
          </cell>
          <cell r="K15">
            <v>-99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  <cell r="R15">
            <v>-9.1460999999999899</v>
          </cell>
          <cell r="S15">
            <v>-8.9662999999999897</v>
          </cell>
          <cell r="T15">
            <v>-7.45150000000001</v>
          </cell>
          <cell r="U15">
            <v>1.2762000000000171</v>
          </cell>
          <cell r="V15">
            <v>-5.3681000000000267</v>
          </cell>
          <cell r="X15">
            <v>174.78542941176471</v>
          </cell>
          <cell r="Y15">
            <v>84.931529411764714</v>
          </cell>
          <cell r="Z15">
            <v>93.897829411764704</v>
          </cell>
          <cell r="AA15">
            <v>101.34932941176471</v>
          </cell>
          <cell r="AB15">
            <v>100.0731294117647</v>
          </cell>
          <cell r="AC15">
            <v>105.44122941176472</v>
          </cell>
          <cell r="AE15">
            <v>0.43069318741846646</v>
          </cell>
          <cell r="AF15">
            <v>0.27680904907975462</v>
          </cell>
          <cell r="AG15">
            <v>0.30603203604294477</v>
          </cell>
          <cell r="AH15">
            <v>0.33031798312883437</v>
          </cell>
          <cell r="AI15">
            <v>0.32615858895705518</v>
          </cell>
          <cell r="AJ15">
            <v>0.3436543136503068</v>
          </cell>
        </row>
        <row r="16">
          <cell r="B16" t="str">
            <v>128ST</v>
          </cell>
          <cell r="C16">
            <v>298</v>
          </cell>
          <cell r="D16">
            <v>248</v>
          </cell>
          <cell r="E16">
            <v>248</v>
          </cell>
          <cell r="F16">
            <v>248</v>
          </cell>
          <cell r="G16">
            <v>248</v>
          </cell>
          <cell r="H16">
            <v>248</v>
          </cell>
          <cell r="J16">
            <v>0</v>
          </cell>
          <cell r="K16">
            <v>-50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R16">
            <v>0.89140000000000441</v>
          </cell>
          <cell r="S16">
            <v>-16.71720000000002</v>
          </cell>
          <cell r="T16">
            <v>-5.5760999999999967</v>
          </cell>
          <cell r="U16">
            <v>-1.1049999999999898</v>
          </cell>
          <cell r="V16">
            <v>-7.8008000000000095</v>
          </cell>
          <cell r="X16">
            <v>155.04002941176469</v>
          </cell>
          <cell r="Y16">
            <v>104.1486294117647</v>
          </cell>
          <cell r="Z16">
            <v>120.86582941176472</v>
          </cell>
          <cell r="AA16">
            <v>126.44192941176472</v>
          </cell>
          <cell r="AB16">
            <v>127.54692941176471</v>
          </cell>
          <cell r="AC16">
            <v>135.3477294117647</v>
          </cell>
          <cell r="AE16">
            <v>0.43450057698648198</v>
          </cell>
          <cell r="AF16">
            <v>0.33944146855828222</v>
          </cell>
          <cell r="AG16">
            <v>0.39392620782208593</v>
          </cell>
          <cell r="AH16">
            <v>0.41209984662576693</v>
          </cell>
          <cell r="AI16">
            <v>0.41570126533742335</v>
          </cell>
          <cell r="AJ16">
            <v>0.4411256518404908</v>
          </cell>
        </row>
        <row r="17">
          <cell r="B17" t="str">
            <v>192SE</v>
          </cell>
          <cell r="C17">
            <v>546</v>
          </cell>
          <cell r="D17">
            <v>466</v>
          </cell>
          <cell r="E17">
            <v>466</v>
          </cell>
          <cell r="F17">
            <v>466</v>
          </cell>
          <cell r="G17">
            <v>466</v>
          </cell>
          <cell r="H17">
            <v>466</v>
          </cell>
          <cell r="J17">
            <v>0</v>
          </cell>
          <cell r="K17">
            <v>-80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2.4524000000000115</v>
          </cell>
          <cell r="S17">
            <v>-29.069399999999973</v>
          </cell>
          <cell r="T17">
            <v>-9.3772000000000162</v>
          </cell>
          <cell r="U17">
            <v>-2.6618000000000279</v>
          </cell>
          <cell r="V17">
            <v>-12.331500000000005</v>
          </cell>
          <cell r="X17">
            <v>265.34182941176471</v>
          </cell>
          <cell r="Y17">
            <v>182.8894294117647</v>
          </cell>
          <cell r="Z17">
            <v>211.95882941176467</v>
          </cell>
          <cell r="AA17">
            <v>221.33602941176468</v>
          </cell>
          <cell r="AB17">
            <v>223.99782941176471</v>
          </cell>
          <cell r="AC17">
            <v>236.32932941176472</v>
          </cell>
          <cell r="AE17">
            <v>0.43870950204240416</v>
          </cell>
          <cell r="AF17">
            <v>0.34847795337368298</v>
          </cell>
          <cell r="AG17">
            <v>0.40386685720690418</v>
          </cell>
          <cell r="AH17">
            <v>0.42173419636852716</v>
          </cell>
          <cell r="AI17">
            <v>0.4268059964133602</v>
          </cell>
          <cell r="AJ17">
            <v>0.45030246581483968</v>
          </cell>
        </row>
        <row r="18">
          <cell r="B18" t="str">
            <v>256SE</v>
          </cell>
          <cell r="C18">
            <v>745</v>
          </cell>
          <cell r="D18">
            <v>635</v>
          </cell>
          <cell r="E18">
            <v>635</v>
          </cell>
          <cell r="F18">
            <v>635</v>
          </cell>
          <cell r="G18">
            <v>635</v>
          </cell>
          <cell r="H18">
            <v>635</v>
          </cell>
          <cell r="J18">
            <v>0</v>
          </cell>
          <cell r="K18">
            <v>-110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4.6778999999999655</v>
          </cell>
          <cell r="S18">
            <v>-40.1404</v>
          </cell>
          <cell r="T18">
            <v>-12.496199999999988</v>
          </cell>
          <cell r="U18">
            <v>-3.4907000000000039</v>
          </cell>
          <cell r="V18">
            <v>-16.486999999999966</v>
          </cell>
          <cell r="X18">
            <v>351.51562941176468</v>
          </cell>
          <cell r="Y18">
            <v>236.83772941176471</v>
          </cell>
          <cell r="Z18">
            <v>276.97812941176471</v>
          </cell>
          <cell r="AA18">
            <v>289.4743294117647</v>
          </cell>
          <cell r="AB18">
            <v>292.9650294117647</v>
          </cell>
          <cell r="AC18">
            <v>309.45202941176467</v>
          </cell>
          <cell r="AE18">
            <v>0.43730447859495053</v>
          </cell>
          <cell r="AF18">
            <v>0.34135153878762187</v>
          </cell>
          <cell r="AG18">
            <v>0.39920544298431537</v>
          </cell>
          <cell r="AH18">
            <v>0.41721607460788468</v>
          </cell>
          <cell r="AI18">
            <v>0.42224718100890207</v>
          </cell>
          <cell r="AJ18">
            <v>0.44600970750317925</v>
          </cell>
        </row>
        <row r="19">
          <cell r="B19" t="str">
            <v>256SR</v>
          </cell>
          <cell r="C19">
            <v>745</v>
          </cell>
          <cell r="D19">
            <v>635</v>
          </cell>
          <cell r="E19">
            <v>635</v>
          </cell>
          <cell r="F19">
            <v>635</v>
          </cell>
          <cell r="G19">
            <v>635</v>
          </cell>
          <cell r="H19">
            <v>635</v>
          </cell>
          <cell r="J19">
            <v>0</v>
          </cell>
          <cell r="K19">
            <v>-110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-18.29219999999998</v>
          </cell>
          <cell r="S19">
            <v>-17.932599999999979</v>
          </cell>
          <cell r="T19">
            <v>-14.90300000000002</v>
          </cell>
          <cell r="U19">
            <v>2.5524000000000342</v>
          </cell>
          <cell r="V19">
            <v>-10.736200000000053</v>
          </cell>
          <cell r="X19">
            <v>341.74732941176472</v>
          </cell>
          <cell r="Y19">
            <v>250.0395294117647</v>
          </cell>
          <cell r="Z19">
            <v>267.97212941176468</v>
          </cell>
          <cell r="AA19">
            <v>282.8751294117647</v>
          </cell>
          <cell r="AB19">
            <v>280.32272941176467</v>
          </cell>
          <cell r="AC19">
            <v>291.05892941176472</v>
          </cell>
          <cell r="AE19">
            <v>0.42515218441273328</v>
          </cell>
          <cell r="AF19">
            <v>0.36037914370495971</v>
          </cell>
          <cell r="AG19">
            <v>0.38622519711742259</v>
          </cell>
          <cell r="AH19">
            <v>0.40770472233997451</v>
          </cell>
          <cell r="AI19">
            <v>0.40402597710894439</v>
          </cell>
          <cell r="AJ19">
            <v>0.41949994065281898</v>
          </cell>
        </row>
        <row r="20">
          <cell r="B20" t="str">
            <v>384SE</v>
          </cell>
          <cell r="C20">
            <v>1144</v>
          </cell>
          <cell r="D20">
            <v>973</v>
          </cell>
          <cell r="E20">
            <v>973</v>
          </cell>
          <cell r="F20">
            <v>973</v>
          </cell>
          <cell r="G20">
            <v>973</v>
          </cell>
          <cell r="H20">
            <v>973</v>
          </cell>
          <cell r="J20">
            <v>0</v>
          </cell>
          <cell r="K20">
            <v>-171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7.0167999999999893</v>
          </cell>
          <cell r="S20">
            <v>-60.210599999999999</v>
          </cell>
          <cell r="T20">
            <v>-18.744199999999978</v>
          </cell>
          <cell r="U20">
            <v>-5.2361000000000786</v>
          </cell>
          <cell r="V20">
            <v>-24.730599999999981</v>
          </cell>
          <cell r="X20">
            <v>524.36162941176474</v>
          </cell>
          <cell r="Y20">
            <v>346.34482941176469</v>
          </cell>
          <cell r="Z20">
            <v>406.55542941176469</v>
          </cell>
          <cell r="AA20">
            <v>425.29962941176467</v>
          </cell>
          <cell r="AB20">
            <v>430.53572941176475</v>
          </cell>
          <cell r="AC20">
            <v>455.26632941176473</v>
          </cell>
          <cell r="AE20">
            <v>0.43594227797339596</v>
          </cell>
          <cell r="AF20">
            <v>0.33566285274499746</v>
          </cell>
          <cell r="AG20">
            <v>0.394016435779032</v>
          </cell>
          <cell r="AH20">
            <v>0.41218252665184424</v>
          </cell>
          <cell r="AI20">
            <v>0.41725713471295828</v>
          </cell>
          <cell r="AJ20">
            <v>0.44122499287383848</v>
          </cell>
        </row>
        <row r="21">
          <cell r="B21" t="str">
            <v>384SR</v>
          </cell>
          <cell r="C21">
            <v>1144</v>
          </cell>
          <cell r="D21">
            <v>973</v>
          </cell>
          <cell r="E21">
            <v>973</v>
          </cell>
          <cell r="F21">
            <v>973</v>
          </cell>
          <cell r="G21">
            <v>973</v>
          </cell>
          <cell r="H21">
            <v>973</v>
          </cell>
          <cell r="J21">
            <v>0</v>
          </cell>
          <cell r="K21">
            <v>-171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-27.438099999999963</v>
          </cell>
          <cell r="S21">
            <v>-26.899000000000001</v>
          </cell>
          <cell r="T21">
            <v>-22.354600000000005</v>
          </cell>
          <cell r="U21">
            <v>3.8288000000000011</v>
          </cell>
          <cell r="V21">
            <v>-16.104299999999967</v>
          </cell>
          <cell r="X21">
            <v>509.70932941176471</v>
          </cell>
          <cell r="Y21">
            <v>366.14742941176468</v>
          </cell>
          <cell r="Z21">
            <v>393.04642941176468</v>
          </cell>
          <cell r="AA21">
            <v>415.40102941176468</v>
          </cell>
          <cell r="AB21">
            <v>411.57222941176468</v>
          </cell>
          <cell r="AC21">
            <v>427.67652941176465</v>
          </cell>
          <cell r="AE21">
            <v>0.42376069053208143</v>
          </cell>
          <cell r="AF21">
            <v>0.35485470041616785</v>
          </cell>
          <cell r="AG21">
            <v>0.38092408072515821</v>
          </cell>
          <cell r="AH21">
            <v>0.40258921954278548</v>
          </cell>
          <cell r="AI21">
            <v>0.39887850749672199</v>
          </cell>
          <cell r="AJ21">
            <v>0.41448611823727266</v>
          </cell>
        </row>
        <row r="22">
          <cell r="B22" t="str">
            <v>0 - MON</v>
          </cell>
          <cell r="C22">
            <v>125</v>
          </cell>
          <cell r="D22">
            <v>125</v>
          </cell>
          <cell r="E22">
            <v>125</v>
          </cell>
          <cell r="F22">
            <v>125</v>
          </cell>
          <cell r="G22">
            <v>125</v>
          </cell>
          <cell r="H22">
            <v>125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125</v>
          </cell>
          <cell r="Y22">
            <v>125</v>
          </cell>
          <cell r="Z22">
            <v>125</v>
          </cell>
          <cell r="AA22">
            <v>125</v>
          </cell>
          <cell r="AB22">
            <v>125</v>
          </cell>
          <cell r="AC22">
            <v>125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</row>
        <row r="23">
          <cell r="B23" t="str">
            <v>15LS</v>
          </cell>
          <cell r="C23">
            <v>255</v>
          </cell>
          <cell r="D23">
            <v>255</v>
          </cell>
          <cell r="E23">
            <v>255</v>
          </cell>
          <cell r="F23">
            <v>255</v>
          </cell>
          <cell r="G23">
            <v>255</v>
          </cell>
          <cell r="H23">
            <v>255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5.4907000000000039</v>
          </cell>
          <cell r="S23">
            <v>-8.4994000000000085</v>
          </cell>
          <cell r="T23">
            <v>-1.002900000000011</v>
          </cell>
          <cell r="U23">
            <v>-1.5043000000000006</v>
          </cell>
          <cell r="V23">
            <v>0</v>
          </cell>
          <cell r="X23">
            <v>106.57079999999999</v>
          </cell>
          <cell r="Y23">
            <v>101.08009999999999</v>
          </cell>
          <cell r="Z23">
            <v>109.5795</v>
          </cell>
          <cell r="AA23">
            <v>110.58240000000001</v>
          </cell>
          <cell r="AB23">
            <v>112.08670000000001</v>
          </cell>
          <cell r="AC23">
            <v>112.08670000000001</v>
          </cell>
          <cell r="AE23">
            <v>0.41792470588235292</v>
          </cell>
          <cell r="AF23">
            <v>0.3963925490196078</v>
          </cell>
          <cell r="AG23">
            <v>0.42972352941176467</v>
          </cell>
          <cell r="AH23">
            <v>0.43365647058823531</v>
          </cell>
          <cell r="AI23">
            <v>0.43955568627450986</v>
          </cell>
          <cell r="AJ23">
            <v>0.43955568627450986</v>
          </cell>
        </row>
        <row r="24">
          <cell r="B24" t="str">
            <v>15T</v>
          </cell>
          <cell r="C24">
            <v>384</v>
          </cell>
          <cell r="D24">
            <v>384</v>
          </cell>
          <cell r="E24">
            <v>384</v>
          </cell>
          <cell r="F24">
            <v>384</v>
          </cell>
          <cell r="G24">
            <v>384</v>
          </cell>
          <cell r="H24">
            <v>384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-7.120599999999996</v>
          </cell>
          <cell r="S24">
            <v>-9.0199999999981628E-2</v>
          </cell>
          <cell r="T24">
            <v>0</v>
          </cell>
          <cell r="U24">
            <v>0</v>
          </cell>
          <cell r="V24">
            <v>0</v>
          </cell>
          <cell r="X24">
            <v>140.73660000000001</v>
          </cell>
          <cell r="Y24">
            <v>147.85720000000001</v>
          </cell>
          <cell r="Z24">
            <v>147.94739999999999</v>
          </cell>
          <cell r="AA24">
            <v>147.94739999999999</v>
          </cell>
          <cell r="AB24">
            <v>147.94739999999999</v>
          </cell>
          <cell r="AC24">
            <v>147.94739999999999</v>
          </cell>
          <cell r="AE24">
            <v>0.36650156250000004</v>
          </cell>
          <cell r="AF24">
            <v>0.38504479166666666</v>
          </cell>
          <cell r="AG24">
            <v>0.38527968749999997</v>
          </cell>
          <cell r="AH24">
            <v>0.38527968749999997</v>
          </cell>
          <cell r="AI24">
            <v>0.38527968749999997</v>
          </cell>
          <cell r="AJ24">
            <v>0.38527968749999997</v>
          </cell>
        </row>
        <row r="25">
          <cell r="B25" t="str">
            <v>17.1PH</v>
          </cell>
          <cell r="C25">
            <v>400</v>
          </cell>
          <cell r="D25">
            <v>400</v>
          </cell>
          <cell r="E25">
            <v>380</v>
          </cell>
          <cell r="F25">
            <v>380</v>
          </cell>
          <cell r="G25">
            <v>380</v>
          </cell>
          <cell r="H25">
            <v>380</v>
          </cell>
          <cell r="J25">
            <v>0</v>
          </cell>
          <cell r="K25">
            <v>0</v>
          </cell>
          <cell r="L25">
            <v>-20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-2.9916999999999803</v>
          </cell>
          <cell r="S25">
            <v>-18.349999999999994</v>
          </cell>
          <cell r="T25">
            <v>-7.1206999999999994</v>
          </cell>
          <cell r="U25">
            <v>-2.9686000000000092</v>
          </cell>
          <cell r="V25">
            <v>-7.1906999999999925</v>
          </cell>
          <cell r="X25">
            <v>143.47820000000002</v>
          </cell>
          <cell r="Y25">
            <v>146.4699</v>
          </cell>
          <cell r="Z25">
            <v>144.81989999999999</v>
          </cell>
          <cell r="AA25">
            <v>151.94059999999999</v>
          </cell>
          <cell r="AB25">
            <v>154.9092</v>
          </cell>
          <cell r="AC25">
            <v>162.09989999999999</v>
          </cell>
          <cell r="AE25">
            <v>0.35869550000000006</v>
          </cell>
          <cell r="AF25">
            <v>0.36617474999999999</v>
          </cell>
          <cell r="AG25">
            <v>0.38110499999999997</v>
          </cell>
          <cell r="AH25">
            <v>0.3998436842105263</v>
          </cell>
          <cell r="AI25">
            <v>0.40765578947368419</v>
          </cell>
          <cell r="AJ25">
            <v>0.4265786842105263</v>
          </cell>
        </row>
        <row r="26">
          <cell r="B26" t="str">
            <v>17.2MS</v>
          </cell>
          <cell r="C26">
            <v>539</v>
          </cell>
          <cell r="D26">
            <v>539</v>
          </cell>
          <cell r="E26">
            <v>539</v>
          </cell>
          <cell r="F26">
            <v>539</v>
          </cell>
          <cell r="G26">
            <v>539</v>
          </cell>
          <cell r="H26">
            <v>539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5.1750000000000114</v>
          </cell>
          <cell r="S26">
            <v>-14.973299999999995</v>
          </cell>
          <cell r="T26">
            <v>0</v>
          </cell>
          <cell r="U26">
            <v>-11.40300000000002</v>
          </cell>
          <cell r="V26">
            <v>0</v>
          </cell>
          <cell r="X26">
            <v>161.76920000000001</v>
          </cell>
          <cell r="Y26">
            <v>156.5942</v>
          </cell>
          <cell r="Z26">
            <v>171.5675</v>
          </cell>
          <cell r="AA26">
            <v>171.5675</v>
          </cell>
          <cell r="AB26">
            <v>182.97050000000002</v>
          </cell>
          <cell r="AC26">
            <v>182.97050000000002</v>
          </cell>
          <cell r="AE26">
            <v>0.3001283858998145</v>
          </cell>
          <cell r="AF26">
            <v>0.29052727272727275</v>
          </cell>
          <cell r="AG26">
            <v>0.31830705009276439</v>
          </cell>
          <cell r="AH26">
            <v>0.31830705009276439</v>
          </cell>
          <cell r="AI26">
            <v>0.33946289424860854</v>
          </cell>
          <cell r="AJ26">
            <v>0.33946289424860854</v>
          </cell>
        </row>
        <row r="27">
          <cell r="B27" t="str">
            <v>17.3HS</v>
          </cell>
          <cell r="C27">
            <v>628</v>
          </cell>
          <cell r="D27">
            <v>588</v>
          </cell>
          <cell r="E27">
            <v>539</v>
          </cell>
          <cell r="F27">
            <v>539</v>
          </cell>
          <cell r="G27">
            <v>539</v>
          </cell>
          <cell r="H27">
            <v>539</v>
          </cell>
          <cell r="J27">
            <v>0</v>
          </cell>
          <cell r="K27">
            <v>-40</v>
          </cell>
          <cell r="L27">
            <v>-49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6.1277000000000044</v>
          </cell>
          <cell r="S27">
            <v>-15.925999999999988</v>
          </cell>
          <cell r="T27">
            <v>0</v>
          </cell>
          <cell r="U27">
            <v>-0.92270000000002028</v>
          </cell>
          <cell r="V27">
            <v>-0.85249999999996362</v>
          </cell>
          <cell r="X27">
            <v>250.76920000000001</v>
          </cell>
          <cell r="Y27">
            <v>204.64150000000001</v>
          </cell>
          <cell r="Z27">
            <v>171.5675</v>
          </cell>
          <cell r="AA27">
            <v>171.5675</v>
          </cell>
          <cell r="AB27">
            <v>172.49020000000002</v>
          </cell>
          <cell r="AC27">
            <v>173.34269999999998</v>
          </cell>
          <cell r="AE27">
            <v>0.39931401273885353</v>
          </cell>
          <cell r="AF27">
            <v>0.34802976190476193</v>
          </cell>
          <cell r="AG27">
            <v>0.31830705009276439</v>
          </cell>
          <cell r="AH27">
            <v>0.31830705009276439</v>
          </cell>
          <cell r="AI27">
            <v>0.32001892393320969</v>
          </cell>
          <cell r="AJ27">
            <v>0.32160055658627085</v>
          </cell>
        </row>
        <row r="28">
          <cell r="B28" t="str">
            <v>19HS</v>
          </cell>
          <cell r="C28">
            <v>687</v>
          </cell>
          <cell r="D28">
            <v>638</v>
          </cell>
          <cell r="E28">
            <v>618</v>
          </cell>
          <cell r="F28">
            <v>598</v>
          </cell>
          <cell r="G28">
            <v>598</v>
          </cell>
          <cell r="H28">
            <v>598</v>
          </cell>
          <cell r="J28">
            <v>0</v>
          </cell>
          <cell r="K28">
            <v>-49</v>
          </cell>
          <cell r="L28">
            <v>-20</v>
          </cell>
          <cell r="M28">
            <v>-20</v>
          </cell>
          <cell r="N28">
            <v>0</v>
          </cell>
          <cell r="O28">
            <v>0</v>
          </cell>
          <cell r="Q28">
            <v>0</v>
          </cell>
          <cell r="R28">
            <v>-11.202400000000011</v>
          </cell>
          <cell r="S28">
            <v>-19.315799999999967</v>
          </cell>
          <cell r="T28">
            <v>-13.218200000000024</v>
          </cell>
          <cell r="U28">
            <v>-6.1177000000000135</v>
          </cell>
          <cell r="V28">
            <v>-4.0618000000000052</v>
          </cell>
          <cell r="X28">
            <v>245.5034</v>
          </cell>
          <cell r="Y28">
            <v>207.70580000000001</v>
          </cell>
          <cell r="Z28">
            <v>207.02159999999998</v>
          </cell>
          <cell r="AA28">
            <v>200.2398</v>
          </cell>
          <cell r="AB28">
            <v>206.35750000000002</v>
          </cell>
          <cell r="AC28">
            <v>210.41930000000002</v>
          </cell>
          <cell r="AE28">
            <v>0.35735574963609901</v>
          </cell>
          <cell r="AF28">
            <v>0.32555768025078374</v>
          </cell>
          <cell r="AG28">
            <v>0.33498640776699024</v>
          </cell>
          <cell r="AH28">
            <v>0.33484916387959868</v>
          </cell>
          <cell r="AI28">
            <v>0.34507943143812714</v>
          </cell>
          <cell r="AJ28">
            <v>0.35187173913043479</v>
          </cell>
        </row>
        <row r="29">
          <cell r="B29" t="str">
            <v>21HS</v>
          </cell>
          <cell r="C29">
            <v>1216</v>
          </cell>
          <cell r="D29">
            <v>1137</v>
          </cell>
          <cell r="E29">
            <v>1117</v>
          </cell>
          <cell r="F29">
            <v>1117</v>
          </cell>
          <cell r="G29">
            <v>1117</v>
          </cell>
          <cell r="H29">
            <v>1117</v>
          </cell>
          <cell r="J29">
            <v>0</v>
          </cell>
          <cell r="K29">
            <v>-79</v>
          </cell>
          <cell r="L29">
            <v>-20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-3.0789000000000897</v>
          </cell>
          <cell r="S29">
            <v>-4.5330999999999904</v>
          </cell>
          <cell r="T29">
            <v>0</v>
          </cell>
          <cell r="U29">
            <v>-10.941699999999969</v>
          </cell>
          <cell r="V29">
            <v>-1.183400000000006</v>
          </cell>
          <cell r="X29">
            <v>356.51469999999995</v>
          </cell>
          <cell r="Y29">
            <v>280.59360000000004</v>
          </cell>
          <cell r="Z29">
            <v>265.12670000000003</v>
          </cell>
          <cell r="AA29">
            <v>265.12670000000003</v>
          </cell>
          <cell r="AB29">
            <v>276.0684</v>
          </cell>
          <cell r="AC29">
            <v>277.2518</v>
          </cell>
          <cell r="AE29">
            <v>0.29318643092105257</v>
          </cell>
          <cell r="AF29">
            <v>0.24678416886543539</v>
          </cell>
          <cell r="AG29">
            <v>0.23735604297224711</v>
          </cell>
          <cell r="AH29">
            <v>0.23735604297224711</v>
          </cell>
          <cell r="AI29">
            <v>0.24715165622202329</v>
          </cell>
          <cell r="AJ29">
            <v>0.24821110116383169</v>
          </cell>
        </row>
        <row r="30">
          <cell r="B30" t="str">
            <v>FP14</v>
          </cell>
          <cell r="C30">
            <v>1499</v>
          </cell>
          <cell r="D30">
            <v>1399</v>
          </cell>
          <cell r="E30">
            <v>1399</v>
          </cell>
          <cell r="F30">
            <v>1399</v>
          </cell>
          <cell r="G30">
            <v>1399</v>
          </cell>
          <cell r="H30">
            <v>1399</v>
          </cell>
          <cell r="J30">
            <v>0</v>
          </cell>
          <cell r="K30">
            <v>-100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32.378999999999905</v>
          </cell>
          <cell r="S30">
            <v>-32.378999999999905</v>
          </cell>
          <cell r="T30">
            <v>0</v>
          </cell>
          <cell r="U30">
            <v>-102.29600000000005</v>
          </cell>
          <cell r="V30">
            <v>-17.048999999999978</v>
          </cell>
          <cell r="X30">
            <v>296.52299999999991</v>
          </cell>
          <cell r="Y30">
            <v>164.14400000000001</v>
          </cell>
          <cell r="Z30">
            <v>196.52299999999991</v>
          </cell>
          <cell r="AA30">
            <v>196.52299999999991</v>
          </cell>
          <cell r="AB30">
            <v>298.81899999999996</v>
          </cell>
          <cell r="AC30">
            <v>315.86799999999994</v>
          </cell>
          <cell r="AE30">
            <v>0.19781387591727811</v>
          </cell>
          <cell r="AF30">
            <v>0.11732952108649035</v>
          </cell>
          <cell r="AG30">
            <v>0.14047390993566827</v>
          </cell>
          <cell r="AH30">
            <v>0.14047390993566827</v>
          </cell>
          <cell r="AI30">
            <v>0.21359471050750534</v>
          </cell>
          <cell r="AJ30">
            <v>0.22578127233738379</v>
          </cell>
        </row>
        <row r="31">
          <cell r="B31" t="str">
            <v>043G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-5.3961000000000183</v>
          </cell>
          <cell r="S31">
            <v>-12.473299999999995</v>
          </cell>
          <cell r="T31">
            <v>0</v>
          </cell>
          <cell r="U31">
            <v>0</v>
          </cell>
          <cell r="V31">
            <v>0</v>
          </cell>
          <cell r="X31">
            <v>29.365894117647059</v>
          </cell>
          <cell r="Y31">
            <v>34.761994117647077</v>
          </cell>
          <cell r="Z31">
            <v>47.235294117647072</v>
          </cell>
          <cell r="AA31">
            <v>47.235294117647072</v>
          </cell>
          <cell r="AB31">
            <v>47.235294117647072</v>
          </cell>
          <cell r="AC31">
            <v>47.235294117647072</v>
          </cell>
          <cell r="AE31">
            <v>0.15600631249999999</v>
          </cell>
          <cell r="AF31">
            <v>0.18467309375000007</v>
          </cell>
          <cell r="AG31">
            <v>0.25093750000000004</v>
          </cell>
          <cell r="AH31">
            <v>0.25093750000000004</v>
          </cell>
          <cell r="AI31">
            <v>0.25093750000000004</v>
          </cell>
          <cell r="AJ31">
            <v>0.25093750000000004</v>
          </cell>
        </row>
        <row r="32">
          <cell r="B32" t="str">
            <v>051G</v>
          </cell>
          <cell r="C32">
            <v>20</v>
          </cell>
          <cell r="D32">
            <v>20</v>
          </cell>
          <cell r="E32">
            <v>20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-20</v>
          </cell>
          <cell r="N32">
            <v>0</v>
          </cell>
          <cell r="O32">
            <v>0</v>
          </cell>
          <cell r="Q32">
            <v>0</v>
          </cell>
          <cell r="R32">
            <v>-5</v>
          </cell>
          <cell r="S32">
            <v>-5</v>
          </cell>
          <cell r="T32">
            <v>-4</v>
          </cell>
          <cell r="U32">
            <v>-1</v>
          </cell>
          <cell r="V32">
            <v>0</v>
          </cell>
          <cell r="X32">
            <v>37.235294117647072</v>
          </cell>
          <cell r="Y32">
            <v>42.235294117647072</v>
          </cell>
          <cell r="Z32">
            <v>47.235294117647072</v>
          </cell>
          <cell r="AA32">
            <v>31.235294117647072</v>
          </cell>
          <cell r="AB32">
            <v>32.235294117647072</v>
          </cell>
          <cell r="AC32">
            <v>32.235294117647072</v>
          </cell>
          <cell r="AE32">
            <v>0.17881355932203394</v>
          </cell>
          <cell r="AF32">
            <v>0.20282485875706219</v>
          </cell>
          <cell r="AG32">
            <v>0.22683615819209044</v>
          </cell>
          <cell r="AH32">
            <v>0.16593750000000007</v>
          </cell>
          <cell r="AI32">
            <v>0.17125000000000007</v>
          </cell>
          <cell r="AJ32">
            <v>0.17125000000000007</v>
          </cell>
        </row>
        <row r="33">
          <cell r="B33" t="str">
            <v>064G</v>
          </cell>
          <cell r="C33">
            <v>49</v>
          </cell>
          <cell r="D33">
            <v>49</v>
          </cell>
          <cell r="E33">
            <v>49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-49</v>
          </cell>
          <cell r="N33">
            <v>0</v>
          </cell>
          <cell r="O33">
            <v>0</v>
          </cell>
          <cell r="Q33">
            <v>0</v>
          </cell>
          <cell r="R33">
            <v>-1.1148000000000025</v>
          </cell>
          <cell r="S33">
            <v>-8.9141999999999939</v>
          </cell>
          <cell r="T33">
            <v>-1.002900000000011</v>
          </cell>
          <cell r="U33">
            <v>-0.14329999999998222</v>
          </cell>
          <cell r="V33">
            <v>-0.85960000000000036</v>
          </cell>
          <cell r="X33">
            <v>43.264394117647072</v>
          </cell>
          <cell r="Y33">
            <v>44.379194117647074</v>
          </cell>
          <cell r="Z33">
            <v>53.293394117647068</v>
          </cell>
          <cell r="AA33">
            <v>5.2962941176470792</v>
          </cell>
          <cell r="AB33">
            <v>5.4395941176470615</v>
          </cell>
          <cell r="AC33">
            <v>6.2991941176470618</v>
          </cell>
          <cell r="AE33">
            <v>0.18236912968013891</v>
          </cell>
          <cell r="AF33">
            <v>0.18706826183982153</v>
          </cell>
          <cell r="AG33">
            <v>0.22464361517480785</v>
          </cell>
          <cell r="AH33">
            <v>2.8136562500000108E-2</v>
          </cell>
          <cell r="AI33">
            <v>2.8897843750000013E-2</v>
          </cell>
          <cell r="AJ33">
            <v>3.3464468750000011E-2</v>
          </cell>
        </row>
        <row r="34">
          <cell r="B34" t="str">
            <v>084G</v>
          </cell>
          <cell r="C34">
            <v>98</v>
          </cell>
          <cell r="D34">
            <v>88</v>
          </cell>
          <cell r="E34">
            <v>88</v>
          </cell>
          <cell r="F34">
            <v>68</v>
          </cell>
          <cell r="G34">
            <v>0</v>
          </cell>
          <cell r="H34">
            <v>0</v>
          </cell>
          <cell r="J34">
            <v>0</v>
          </cell>
          <cell r="K34">
            <v>-10</v>
          </cell>
          <cell r="L34">
            <v>0</v>
          </cell>
          <cell r="M34">
            <v>-20</v>
          </cell>
          <cell r="N34">
            <v>-68</v>
          </cell>
          <cell r="O34">
            <v>0</v>
          </cell>
          <cell r="Q34">
            <v>0</v>
          </cell>
          <cell r="R34">
            <v>-3.080299999999994</v>
          </cell>
          <cell r="S34">
            <v>-8.9544999999999959</v>
          </cell>
          <cell r="T34">
            <v>-13.037700000000001</v>
          </cell>
          <cell r="U34">
            <v>0.85960000000000036</v>
          </cell>
          <cell r="V34">
            <v>-0.85960000000000036</v>
          </cell>
          <cell r="X34">
            <v>64.183194117647076</v>
          </cell>
          <cell r="Y34">
            <v>57.26349411764707</v>
          </cell>
          <cell r="Z34">
            <v>66.217994117647066</v>
          </cell>
          <cell r="AA34">
            <v>59.255694117647067</v>
          </cell>
          <cell r="AB34">
            <v>-9.6039058823529331</v>
          </cell>
          <cell r="AC34">
            <v>-8.7443058823529327</v>
          </cell>
          <cell r="AE34">
            <v>0.2242322852445541</v>
          </cell>
          <cell r="AF34">
            <v>0.20729970187393529</v>
          </cell>
          <cell r="AG34">
            <v>0.23971590715502558</v>
          </cell>
          <cell r="AH34">
            <v>0.23125500459136825</v>
          </cell>
          <cell r="AI34">
            <v>-5.1020749999999955E-2</v>
          </cell>
          <cell r="AJ34">
            <v>-4.645412499999995E-2</v>
          </cell>
        </row>
        <row r="35">
          <cell r="B35" t="str">
            <v>10G</v>
          </cell>
          <cell r="C35">
            <v>297</v>
          </cell>
          <cell r="D35">
            <v>196</v>
          </cell>
          <cell r="E35">
            <v>196</v>
          </cell>
          <cell r="F35">
            <v>176</v>
          </cell>
          <cell r="G35">
            <v>108</v>
          </cell>
          <cell r="H35">
            <v>108</v>
          </cell>
          <cell r="J35">
            <v>0</v>
          </cell>
          <cell r="K35">
            <v>-101</v>
          </cell>
          <cell r="L35">
            <v>0</v>
          </cell>
          <cell r="M35">
            <v>-20</v>
          </cell>
          <cell r="N35">
            <v>-68</v>
          </cell>
          <cell r="O35">
            <v>0</v>
          </cell>
          <cell r="Q35">
            <v>0</v>
          </cell>
          <cell r="R35">
            <v>-3.1784000000000106</v>
          </cell>
          <cell r="S35">
            <v>3.1784000000000106</v>
          </cell>
          <cell r="T35">
            <v>-20.05800000000005</v>
          </cell>
          <cell r="U35">
            <v>3.2356000000000336</v>
          </cell>
          <cell r="V35">
            <v>-3.2356000000000336</v>
          </cell>
          <cell r="X35">
            <v>192.98019411764705</v>
          </cell>
          <cell r="Y35">
            <v>95.158594117647056</v>
          </cell>
          <cell r="Z35">
            <v>91.980194117647045</v>
          </cell>
          <cell r="AA35">
            <v>92.038194117647095</v>
          </cell>
          <cell r="AB35">
            <v>20.802594117647061</v>
          </cell>
          <cell r="AC35">
            <v>24.038194117647095</v>
          </cell>
          <cell r="AE35">
            <v>0.39770436416535332</v>
          </cell>
          <cell r="AF35">
            <v>0.24765708818126148</v>
          </cell>
          <cell r="AG35">
            <v>0.23938507348438454</v>
          </cell>
          <cell r="AH35">
            <v>0.25268884043927659</v>
          </cell>
          <cell r="AI35">
            <v>7.0223212867355042E-2</v>
          </cell>
          <cell r="AJ35">
            <v>8.1145611596505282E-2</v>
          </cell>
        </row>
        <row r="36">
          <cell r="B36" t="str">
            <v>11G</v>
          </cell>
          <cell r="C36">
            <v>297</v>
          </cell>
          <cell r="D36">
            <v>197</v>
          </cell>
          <cell r="E36">
            <v>167</v>
          </cell>
          <cell r="F36">
            <v>147</v>
          </cell>
          <cell r="G36">
            <v>79</v>
          </cell>
          <cell r="H36">
            <v>79</v>
          </cell>
          <cell r="J36">
            <v>0</v>
          </cell>
          <cell r="K36">
            <v>-100</v>
          </cell>
          <cell r="L36">
            <v>-30</v>
          </cell>
          <cell r="M36">
            <v>-20</v>
          </cell>
          <cell r="N36">
            <v>-68</v>
          </cell>
          <cell r="O36">
            <v>0</v>
          </cell>
          <cell r="Q36">
            <v>0</v>
          </cell>
          <cell r="R36">
            <v>0</v>
          </cell>
          <cell r="S36">
            <v>-14</v>
          </cell>
          <cell r="T36">
            <v>0</v>
          </cell>
          <cell r="U36">
            <v>-5</v>
          </cell>
          <cell r="V36">
            <v>-5</v>
          </cell>
          <cell r="X36">
            <v>235.23529411764707</v>
          </cell>
          <cell r="Y36">
            <v>135.23529411764707</v>
          </cell>
          <cell r="Z36">
            <v>119.23529411764707</v>
          </cell>
          <cell r="AA36">
            <v>99.235294117647072</v>
          </cell>
          <cell r="AB36">
            <v>36.235294117647072</v>
          </cell>
          <cell r="AC36">
            <v>41.235294117647072</v>
          </cell>
          <cell r="AE36">
            <v>0.48478603467086923</v>
          </cell>
          <cell r="AF36">
            <v>0.35104596121545278</v>
          </cell>
          <cell r="AG36">
            <v>0.33565159794667992</v>
          </cell>
          <cell r="AH36">
            <v>0.29601684506053694</v>
          </cell>
          <cell r="AI36">
            <v>0.13559322033898311</v>
          </cell>
          <cell r="AJ36">
            <v>0.15430332379484926</v>
          </cell>
        </row>
        <row r="37">
          <cell r="B37" t="str">
            <v>14G</v>
          </cell>
          <cell r="C37">
            <v>396</v>
          </cell>
          <cell r="D37">
            <v>396</v>
          </cell>
          <cell r="E37">
            <v>396</v>
          </cell>
          <cell r="F37">
            <v>376</v>
          </cell>
          <cell r="G37">
            <v>308</v>
          </cell>
          <cell r="H37">
            <v>308</v>
          </cell>
          <cell r="J37">
            <v>0</v>
          </cell>
          <cell r="K37">
            <v>0</v>
          </cell>
          <cell r="L37">
            <v>0</v>
          </cell>
          <cell r="M37">
            <v>-20</v>
          </cell>
          <cell r="N37">
            <v>-68</v>
          </cell>
          <cell r="O37">
            <v>0</v>
          </cell>
          <cell r="Q37">
            <v>0</v>
          </cell>
          <cell r="R37">
            <v>0</v>
          </cell>
          <cell r="S37">
            <v>-10</v>
          </cell>
          <cell r="T37">
            <v>-25</v>
          </cell>
          <cell r="U37">
            <v>0</v>
          </cell>
          <cell r="V37">
            <v>-10</v>
          </cell>
          <cell r="X37">
            <v>114.23529411764707</v>
          </cell>
          <cell r="Y37">
            <v>114.23529411764707</v>
          </cell>
          <cell r="Z37">
            <v>124.23529411764707</v>
          </cell>
          <cell r="AA37">
            <v>129.23529411764707</v>
          </cell>
          <cell r="AB37">
            <v>61.235294117647072</v>
          </cell>
          <cell r="AC37">
            <v>71.235294117647072</v>
          </cell>
          <cell r="AE37">
            <v>0.19552960128876362</v>
          </cell>
          <cell r="AF37">
            <v>0.19552960128876362</v>
          </cell>
          <cell r="AG37">
            <v>0.21264599275070481</v>
          </cell>
          <cell r="AH37">
            <v>0.22904503753127609</v>
          </cell>
          <cell r="AI37">
            <v>0.12339971550497869</v>
          </cell>
          <cell r="AJ37">
            <v>0.14355144618302515</v>
          </cell>
        </row>
        <row r="38">
          <cell r="B38" t="str">
            <v>16G</v>
          </cell>
          <cell r="C38">
            <v>396</v>
          </cell>
          <cell r="D38">
            <v>396</v>
          </cell>
          <cell r="E38">
            <v>396</v>
          </cell>
          <cell r="F38">
            <v>376</v>
          </cell>
          <cell r="G38">
            <v>308</v>
          </cell>
          <cell r="H38">
            <v>308</v>
          </cell>
          <cell r="J38">
            <v>0</v>
          </cell>
          <cell r="K38">
            <v>0</v>
          </cell>
          <cell r="L38">
            <v>0</v>
          </cell>
          <cell r="M38">
            <v>-20</v>
          </cell>
          <cell r="N38">
            <v>-68</v>
          </cell>
          <cell r="O38">
            <v>0</v>
          </cell>
          <cell r="Q38">
            <v>0</v>
          </cell>
          <cell r="R38">
            <v>7.9707000000000221</v>
          </cell>
          <cell r="S38">
            <v>-17.999700000000018</v>
          </cell>
          <cell r="T38">
            <v>-30.086999999999989</v>
          </cell>
          <cell r="U38">
            <v>7.2445999999999913</v>
          </cell>
          <cell r="V38">
            <v>-7.2445999999999913</v>
          </cell>
          <cell r="X38">
            <v>161.60319411764709</v>
          </cell>
          <cell r="Y38">
            <v>153.63249411764707</v>
          </cell>
          <cell r="Z38">
            <v>171.63219411764709</v>
          </cell>
          <cell r="AA38">
            <v>181.71919411764708</v>
          </cell>
          <cell r="AB38">
            <v>106.47459411764709</v>
          </cell>
          <cell r="AC38">
            <v>113.71919411764708</v>
          </cell>
          <cell r="AE38">
            <v>0.27660635320177213</v>
          </cell>
          <cell r="AF38">
            <v>0.26296339105920258</v>
          </cell>
          <cell r="AG38">
            <v>0.29377238219895291</v>
          </cell>
          <cell r="AH38">
            <v>0.32206279190992498</v>
          </cell>
          <cell r="AI38">
            <v>0.21456473447131347</v>
          </cell>
          <cell r="AJ38">
            <v>0.229163857278331</v>
          </cell>
        </row>
        <row r="39">
          <cell r="B39" t="str">
            <v>4GS</v>
          </cell>
          <cell r="C39">
            <v>417</v>
          </cell>
          <cell r="D39">
            <v>417</v>
          </cell>
          <cell r="E39">
            <v>417</v>
          </cell>
          <cell r="F39">
            <v>417</v>
          </cell>
          <cell r="G39">
            <v>417</v>
          </cell>
          <cell r="H39">
            <v>417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7.0280999999999949</v>
          </cell>
          <cell r="S39">
            <v>-9.0338999999999601</v>
          </cell>
          <cell r="T39">
            <v>-8.0232000000000312</v>
          </cell>
          <cell r="U39">
            <v>-1.0256999999999721</v>
          </cell>
          <cell r="V39">
            <v>-0.98009999999999309</v>
          </cell>
          <cell r="X39">
            <v>198.79819411764709</v>
          </cell>
          <cell r="Y39">
            <v>191.77009411764709</v>
          </cell>
          <cell r="Z39">
            <v>200.80399411764705</v>
          </cell>
          <cell r="AA39">
            <v>208.82719411764708</v>
          </cell>
          <cell r="AB39">
            <v>209.85289411764705</v>
          </cell>
          <cell r="AC39">
            <v>210.83299411764705</v>
          </cell>
          <cell r="AE39">
            <v>0.32846431140052484</v>
          </cell>
          <cell r="AF39">
            <v>0.3168521333462922</v>
          </cell>
          <cell r="AG39">
            <v>0.3317783944017883</v>
          </cell>
          <cell r="AH39">
            <v>0.3450347264068423</v>
          </cell>
          <cell r="AI39">
            <v>0.34672943920692001</v>
          </cell>
          <cell r="AJ39">
            <v>0.3483488094081057</v>
          </cell>
        </row>
        <row r="40">
          <cell r="B40" t="str">
            <v>D233</v>
          </cell>
          <cell r="C40">
            <v>870</v>
          </cell>
          <cell r="D40">
            <v>850</v>
          </cell>
          <cell r="E40">
            <v>850</v>
          </cell>
          <cell r="F40">
            <v>850</v>
          </cell>
          <cell r="G40">
            <v>800</v>
          </cell>
          <cell r="H40">
            <v>800</v>
          </cell>
          <cell r="J40">
            <v>0</v>
          </cell>
          <cell r="K40">
            <v>-20</v>
          </cell>
          <cell r="L40">
            <v>0</v>
          </cell>
          <cell r="M40">
            <v>0</v>
          </cell>
          <cell r="N40">
            <v>-50</v>
          </cell>
          <cell r="O40">
            <v>0</v>
          </cell>
          <cell r="Q40">
            <v>0</v>
          </cell>
          <cell r="R40">
            <v>-72.628700000000038</v>
          </cell>
          <cell r="S40">
            <v>-7.2671000000000276</v>
          </cell>
          <cell r="T40">
            <v>-4.6834999999999809</v>
          </cell>
          <cell r="U40">
            <v>-8.5912000000000148</v>
          </cell>
          <cell r="V40">
            <v>-1.2910999999999717</v>
          </cell>
          <cell r="X40">
            <v>-64.468923529411825</v>
          </cell>
          <cell r="Y40">
            <v>-11.840223529411787</v>
          </cell>
          <cell r="Z40">
            <v>-4.5731235294117596</v>
          </cell>
          <cell r="AA40">
            <v>0.11037647058822131</v>
          </cell>
          <cell r="AB40">
            <v>-41.298423529411764</v>
          </cell>
          <cell r="AC40">
            <v>-40.007323529411792</v>
          </cell>
          <cell r="AE40">
            <v>-0.12869559652418988</v>
          </cell>
          <cell r="AF40">
            <v>-2.4618860078277932E-2</v>
          </cell>
          <cell r="AG40">
            <v>-9.5086961839530235E-3</v>
          </cell>
          <cell r="AH40">
            <v>2.2950097847355215E-4</v>
          </cell>
          <cell r="AI40">
            <v>-9.5833087633087635E-2</v>
          </cell>
          <cell r="AJ40">
            <v>-9.2837087087087156E-2</v>
          </cell>
        </row>
        <row r="41">
          <cell r="B41" t="str">
            <v>D233C</v>
          </cell>
          <cell r="C41">
            <v>845</v>
          </cell>
          <cell r="D41">
            <v>815</v>
          </cell>
          <cell r="E41">
            <v>850</v>
          </cell>
          <cell r="F41">
            <v>850</v>
          </cell>
          <cell r="G41">
            <v>760</v>
          </cell>
          <cell r="H41">
            <v>760</v>
          </cell>
          <cell r="J41">
            <v>0</v>
          </cell>
          <cell r="K41">
            <v>-30</v>
          </cell>
          <cell r="L41">
            <v>35</v>
          </cell>
          <cell r="M41">
            <v>0</v>
          </cell>
          <cell r="N41">
            <v>-90</v>
          </cell>
          <cell r="O41">
            <v>0</v>
          </cell>
          <cell r="Q41">
            <v>0</v>
          </cell>
          <cell r="R41">
            <v>-72.628700000000038</v>
          </cell>
          <cell r="S41">
            <v>-7.2671000000000276</v>
          </cell>
          <cell r="T41">
            <v>-4.6834999999999809</v>
          </cell>
          <cell r="U41">
            <v>-8.5912000000000148</v>
          </cell>
          <cell r="V41">
            <v>-1.2910999999999717</v>
          </cell>
          <cell r="X41">
            <v>-89.468923529411825</v>
          </cell>
          <cell r="Y41">
            <v>-46.840223529411787</v>
          </cell>
          <cell r="Z41">
            <v>-4.5731235294117596</v>
          </cell>
          <cell r="AA41">
            <v>0.11037647058822131</v>
          </cell>
          <cell r="AB41">
            <v>-81.298423529411764</v>
          </cell>
          <cell r="AC41">
            <v>-80.007323529411792</v>
          </cell>
          <cell r="AE41">
            <v>-0.18798315412186392</v>
          </cell>
          <cell r="AF41">
            <v>-0.10503677615090362</v>
          </cell>
          <cell r="AG41">
            <v>-9.5086961839530235E-3</v>
          </cell>
          <cell r="AH41">
            <v>2.2950097847355215E-4</v>
          </cell>
          <cell r="AI41">
            <v>-0.20795564249172435</v>
          </cell>
          <cell r="AJ41">
            <v>-0.2046530996087873</v>
          </cell>
        </row>
        <row r="42">
          <cell r="B42" t="str">
            <v>D266</v>
          </cell>
          <cell r="C42">
            <v>904</v>
          </cell>
          <cell r="D42">
            <v>884</v>
          </cell>
          <cell r="E42">
            <v>820</v>
          </cell>
          <cell r="F42">
            <v>731</v>
          </cell>
          <cell r="G42">
            <v>717</v>
          </cell>
          <cell r="H42">
            <v>680</v>
          </cell>
          <cell r="J42">
            <v>0</v>
          </cell>
          <cell r="K42">
            <v>-20</v>
          </cell>
          <cell r="L42">
            <v>-64</v>
          </cell>
          <cell r="M42">
            <v>-89</v>
          </cell>
          <cell r="N42">
            <v>-14</v>
          </cell>
          <cell r="O42">
            <v>-37</v>
          </cell>
          <cell r="Q42">
            <v>0</v>
          </cell>
          <cell r="R42">
            <v>-22.004999999999995</v>
          </cell>
          <cell r="S42">
            <v>-59.550199999999961</v>
          </cell>
          <cell r="T42">
            <v>-22.735700000000008</v>
          </cell>
          <cell r="U42">
            <v>-27.740900000000011</v>
          </cell>
          <cell r="V42">
            <v>-11.554700000000025</v>
          </cell>
          <cell r="X42">
            <v>-46.781723529411749</v>
          </cell>
          <cell r="Y42">
            <v>-44.776723529411754</v>
          </cell>
          <cell r="Z42">
            <v>-49.226523529411793</v>
          </cell>
          <cell r="AA42">
            <v>-115.49082352941178</v>
          </cell>
          <cell r="AB42">
            <v>-101.74992352941177</v>
          </cell>
          <cell r="AC42">
            <v>-127.19522352941175</v>
          </cell>
          <cell r="AE42">
            <v>-8.7452089289641488E-2</v>
          </cell>
          <cell r="AF42">
            <v>-8.6955026273703426E-2</v>
          </cell>
          <cell r="AG42">
            <v>-0.10916395773545531</v>
          </cell>
          <cell r="AH42">
            <v>-0.31908727450024382</v>
          </cell>
          <cell r="AI42">
            <v>-0.29243426880811502</v>
          </cell>
          <cell r="AJ42">
            <v>-0.40906522890654556</v>
          </cell>
        </row>
        <row r="43">
          <cell r="B43" t="str">
            <v>D266C</v>
          </cell>
          <cell r="C43">
            <v>879</v>
          </cell>
          <cell r="D43">
            <v>859</v>
          </cell>
          <cell r="E43">
            <v>781</v>
          </cell>
          <cell r="F43">
            <v>731</v>
          </cell>
          <cell r="G43">
            <v>677</v>
          </cell>
          <cell r="H43">
            <v>640</v>
          </cell>
          <cell r="J43">
            <v>0</v>
          </cell>
          <cell r="K43">
            <v>-20</v>
          </cell>
          <cell r="L43">
            <v>-78</v>
          </cell>
          <cell r="M43">
            <v>-50</v>
          </cell>
          <cell r="N43">
            <v>-54</v>
          </cell>
          <cell r="O43">
            <v>-37</v>
          </cell>
          <cell r="Q43">
            <v>0</v>
          </cell>
          <cell r="R43">
            <v>-22.004999999999995</v>
          </cell>
          <cell r="S43">
            <v>-59.550199999999961</v>
          </cell>
          <cell r="T43">
            <v>-22.735700000000008</v>
          </cell>
          <cell r="U43">
            <v>-27.740900000000011</v>
          </cell>
          <cell r="V43">
            <v>-11.554700000000025</v>
          </cell>
          <cell r="X43">
            <v>-71.781723529411749</v>
          </cell>
          <cell r="Y43">
            <v>-69.776723529411754</v>
          </cell>
          <cell r="Z43">
            <v>-88.226523529411793</v>
          </cell>
          <cell r="AA43">
            <v>-115.49082352941178</v>
          </cell>
          <cell r="AB43">
            <v>-141.74992352941177</v>
          </cell>
          <cell r="AC43">
            <v>-167.19522352941175</v>
          </cell>
          <cell r="AE43">
            <v>-0.14076471334640669</v>
          </cell>
          <cell r="AF43">
            <v>-0.14241857365830229</v>
          </cell>
          <cell r="AG43">
            <v>-0.21417262601742118</v>
          </cell>
          <cell r="AH43">
            <v>-0.31908727450024382</v>
          </cell>
          <cell r="AI43">
            <v>-0.4603149379178606</v>
          </cell>
          <cell r="AJ43">
            <v>-0.61709049066435084</v>
          </cell>
        </row>
        <row r="44">
          <cell r="B44" t="str">
            <v>D300</v>
          </cell>
          <cell r="C44">
            <v>1009</v>
          </cell>
          <cell r="D44">
            <v>976</v>
          </cell>
          <cell r="E44">
            <v>865</v>
          </cell>
          <cell r="F44">
            <v>781</v>
          </cell>
          <cell r="G44">
            <v>797</v>
          </cell>
          <cell r="H44">
            <v>692</v>
          </cell>
          <cell r="J44">
            <v>0</v>
          </cell>
          <cell r="K44">
            <v>-33</v>
          </cell>
          <cell r="L44">
            <v>-111</v>
          </cell>
          <cell r="M44">
            <v>-84</v>
          </cell>
          <cell r="N44">
            <v>16</v>
          </cell>
          <cell r="O44">
            <v>-105</v>
          </cell>
          <cell r="Q44">
            <v>0</v>
          </cell>
          <cell r="R44">
            <v>-12.42489999999998</v>
          </cell>
          <cell r="S44">
            <v>-81.606699999999933</v>
          </cell>
          <cell r="T44">
            <v>-39.032900000000041</v>
          </cell>
          <cell r="U44">
            <v>-58.025399999999991</v>
          </cell>
          <cell r="V44">
            <v>-35.6755</v>
          </cell>
          <cell r="X44">
            <v>-59.817623529411719</v>
          </cell>
          <cell r="Y44">
            <v>-80.392723529411739</v>
          </cell>
          <cell r="Z44">
            <v>-109.78602352941181</v>
          </cell>
          <cell r="AA44">
            <v>-154.75312352941177</v>
          </cell>
          <cell r="AB44">
            <v>-80.727723529411776</v>
          </cell>
          <cell r="AC44">
            <v>-150.05222352941178</v>
          </cell>
          <cell r="AE44">
            <v>-9.3473628090817093E-2</v>
          </cell>
          <cell r="AF44">
            <v>-0.13245554371002127</v>
          </cell>
          <cell r="AG44">
            <v>-0.22136904281817113</v>
          </cell>
          <cell r="AH44">
            <v>-0.37566801370841069</v>
          </cell>
          <cell r="AI44">
            <v>-0.18864210309278354</v>
          </cell>
          <cell r="AJ44">
            <v>-0.4646425865209472</v>
          </cell>
        </row>
        <row r="45">
          <cell r="B45" t="str">
            <v>D300C</v>
          </cell>
          <cell r="C45">
            <v>984</v>
          </cell>
          <cell r="D45">
            <v>941</v>
          </cell>
          <cell r="E45">
            <v>826</v>
          </cell>
          <cell r="F45">
            <v>731</v>
          </cell>
          <cell r="G45">
            <v>757</v>
          </cell>
          <cell r="H45">
            <v>652</v>
          </cell>
          <cell r="J45">
            <v>0</v>
          </cell>
          <cell r="K45">
            <v>-43</v>
          </cell>
          <cell r="L45">
            <v>-115</v>
          </cell>
          <cell r="M45">
            <v>-95</v>
          </cell>
          <cell r="N45">
            <v>26</v>
          </cell>
          <cell r="O45">
            <v>-105</v>
          </cell>
          <cell r="Q45">
            <v>0</v>
          </cell>
          <cell r="R45">
            <v>-12.42489999999998</v>
          </cell>
          <cell r="S45">
            <v>-81.606699999999933</v>
          </cell>
          <cell r="T45">
            <v>-39.032900000000041</v>
          </cell>
          <cell r="U45">
            <v>-58.025399999999991</v>
          </cell>
          <cell r="V45">
            <v>-35.6755</v>
          </cell>
          <cell r="X45">
            <v>-84.817623529411719</v>
          </cell>
          <cell r="Y45">
            <v>-115.39272352941174</v>
          </cell>
          <cell r="Z45">
            <v>-148.78602352941181</v>
          </cell>
          <cell r="AA45">
            <v>-204.75312352941177</v>
          </cell>
          <cell r="AB45">
            <v>-120.72772352941178</v>
          </cell>
          <cell r="AC45">
            <v>-190.05222352941178</v>
          </cell>
          <cell r="AE45">
            <v>-0.13792802754926337</v>
          </cell>
          <cell r="AF45">
            <v>-0.20175627892625728</v>
          </cell>
          <cell r="AG45">
            <v>-0.32561307929969113</v>
          </cell>
          <cell r="AH45">
            <v>-0.56570828863968792</v>
          </cell>
          <cell r="AI45">
            <v>-0.31120110689916608</v>
          </cell>
          <cell r="AJ45">
            <v>-0.67170224532224532</v>
          </cell>
        </row>
        <row r="46">
          <cell r="B46" t="str">
            <v>D333</v>
          </cell>
          <cell r="C46">
            <v>1076</v>
          </cell>
          <cell r="D46">
            <v>1056</v>
          </cell>
          <cell r="E46">
            <v>918</v>
          </cell>
          <cell r="F46">
            <v>831</v>
          </cell>
          <cell r="G46">
            <v>867</v>
          </cell>
          <cell r="H46">
            <v>762</v>
          </cell>
          <cell r="J46">
            <v>0</v>
          </cell>
          <cell r="K46">
            <v>-20</v>
          </cell>
          <cell r="L46">
            <v>-138</v>
          </cell>
          <cell r="M46">
            <v>-87</v>
          </cell>
          <cell r="N46">
            <v>36</v>
          </cell>
          <cell r="O46">
            <v>-105</v>
          </cell>
          <cell r="Q46">
            <v>0</v>
          </cell>
          <cell r="R46">
            <v>-33.650499999999965</v>
          </cell>
          <cell r="S46">
            <v>-86.22300000000007</v>
          </cell>
          <cell r="T46">
            <v>-41.540099999999939</v>
          </cell>
          <cell r="U46">
            <v>-53.005899999999997</v>
          </cell>
          <cell r="V46">
            <v>-77.004800000000046</v>
          </cell>
          <cell r="X46">
            <v>-120.93022352941176</v>
          </cell>
          <cell r="Y46">
            <v>-107.2797235294118</v>
          </cell>
          <cell r="Z46">
            <v>-159.05672352941173</v>
          </cell>
          <cell r="AA46">
            <v>-204.51662352941179</v>
          </cell>
          <cell r="AB46">
            <v>-115.51072352941179</v>
          </cell>
          <cell r="AC46">
            <v>-143.50592352941175</v>
          </cell>
          <cell r="AE46">
            <v>-0.17106122482942251</v>
          </cell>
          <cell r="AF46">
            <v>-0.15617017468744651</v>
          </cell>
          <cell r="AG46">
            <v>-0.28975185383626223</v>
          </cell>
          <cell r="AH46">
            <v>-0.44273304469629449</v>
          </cell>
          <cell r="AI46">
            <v>-0.23197664500886006</v>
          </cell>
          <cell r="AJ46">
            <v>-0.36520968562874245</v>
          </cell>
        </row>
        <row r="47">
          <cell r="B47" t="str">
            <v>D333C</v>
          </cell>
          <cell r="C47">
            <v>1051</v>
          </cell>
          <cell r="D47">
            <v>1031</v>
          </cell>
          <cell r="E47">
            <v>879</v>
          </cell>
          <cell r="F47">
            <v>781</v>
          </cell>
          <cell r="G47">
            <v>827</v>
          </cell>
          <cell r="H47">
            <v>722</v>
          </cell>
          <cell r="J47">
            <v>0</v>
          </cell>
          <cell r="K47">
            <v>-20</v>
          </cell>
          <cell r="L47">
            <v>-152</v>
          </cell>
          <cell r="M47">
            <v>-98</v>
          </cell>
          <cell r="N47">
            <v>46</v>
          </cell>
          <cell r="O47">
            <v>-105</v>
          </cell>
          <cell r="Q47">
            <v>0</v>
          </cell>
          <cell r="R47">
            <v>-33.650499999999965</v>
          </cell>
          <cell r="S47">
            <v>-86.22300000000007</v>
          </cell>
          <cell r="T47">
            <v>-41.540099999999939</v>
          </cell>
          <cell r="U47">
            <v>-53.005899999999997</v>
          </cell>
          <cell r="V47">
            <v>-77.004800000000046</v>
          </cell>
          <cell r="X47">
            <v>-145.93022352941176</v>
          </cell>
          <cell r="Y47">
            <v>-132.2797235294118</v>
          </cell>
          <cell r="Z47">
            <v>-198.05672352941173</v>
          </cell>
          <cell r="AA47">
            <v>-254.51662352941179</v>
          </cell>
          <cell r="AB47">
            <v>-155.51072352941179</v>
          </cell>
          <cell r="AC47">
            <v>-183.50592352941175</v>
          </cell>
          <cell r="AE47">
            <v>-0.21399239196066591</v>
          </cell>
          <cell r="AF47">
            <v>-0.19983607038123172</v>
          </cell>
          <cell r="AG47">
            <v>-0.38839131387703302</v>
          </cell>
          <cell r="AH47">
            <v>-0.61784700842496076</v>
          </cell>
          <cell r="AI47">
            <v>-0.33958667951188187</v>
          </cell>
          <cell r="AJ47">
            <v>-0.51993344999999991</v>
          </cell>
        </row>
        <row r="48">
          <cell r="B48" t="str">
            <v>R350</v>
          </cell>
          <cell r="C48">
            <v>1198</v>
          </cell>
          <cell r="D48">
            <v>1191</v>
          </cell>
          <cell r="E48">
            <v>1048</v>
          </cell>
          <cell r="F48">
            <v>951</v>
          </cell>
          <cell r="G48">
            <v>937</v>
          </cell>
          <cell r="H48">
            <v>832</v>
          </cell>
          <cell r="J48">
            <v>0</v>
          </cell>
          <cell r="K48">
            <v>-7</v>
          </cell>
          <cell r="L48">
            <v>-143</v>
          </cell>
          <cell r="M48">
            <v>-97</v>
          </cell>
          <cell r="N48">
            <v>-14</v>
          </cell>
          <cell r="O48">
            <v>-105</v>
          </cell>
          <cell r="Q48">
            <v>0</v>
          </cell>
          <cell r="R48">
            <v>-17.036899999999946</v>
          </cell>
          <cell r="S48">
            <v>-101.98480000000006</v>
          </cell>
          <cell r="T48">
            <v>-49.372700000000009</v>
          </cell>
          <cell r="U48">
            <v>-53.67859999999996</v>
          </cell>
          <cell r="V48">
            <v>-76.379299999999944</v>
          </cell>
          <cell r="X48">
            <v>-122.59472352941174</v>
          </cell>
          <cell r="Y48">
            <v>-112.55782352941179</v>
          </cell>
          <cell r="Z48">
            <v>-153.57302352941173</v>
          </cell>
          <cell r="AA48">
            <v>-201.20032352941172</v>
          </cell>
          <cell r="AB48">
            <v>-161.52172352941176</v>
          </cell>
          <cell r="AC48">
            <v>-190.14242352941181</v>
          </cell>
          <cell r="AE48">
            <v>-0.14789315214305984</v>
          </cell>
          <cell r="AF48">
            <v>-0.13694145852715955</v>
          </cell>
          <cell r="AG48">
            <v>-0.22619488823427475</v>
          </cell>
          <cell r="AH48">
            <v>-0.34573996765389658</v>
          </cell>
          <cell r="AI48">
            <v>-0.28439868461936818</v>
          </cell>
          <cell r="AJ48">
            <v>-0.41072696315120721</v>
          </cell>
        </row>
        <row r="49">
          <cell r="B49" t="str">
            <v>R350C</v>
          </cell>
          <cell r="C49">
            <v>1173</v>
          </cell>
          <cell r="D49">
            <v>1156</v>
          </cell>
          <cell r="E49">
            <v>1009</v>
          </cell>
          <cell r="F49">
            <v>921</v>
          </cell>
          <cell r="G49">
            <v>897</v>
          </cell>
          <cell r="H49">
            <v>792</v>
          </cell>
          <cell r="J49">
            <v>0</v>
          </cell>
          <cell r="K49">
            <v>-17</v>
          </cell>
          <cell r="L49">
            <v>-147</v>
          </cell>
          <cell r="M49">
            <v>-88</v>
          </cell>
          <cell r="N49">
            <v>-24</v>
          </cell>
          <cell r="O49">
            <v>-105</v>
          </cell>
          <cell r="Q49">
            <v>0</v>
          </cell>
          <cell r="R49">
            <v>-17.036899999999946</v>
          </cell>
          <cell r="S49">
            <v>-101.98480000000006</v>
          </cell>
          <cell r="T49">
            <v>-49.372700000000009</v>
          </cell>
          <cell r="U49">
            <v>-53.67859999999996</v>
          </cell>
          <cell r="V49">
            <v>-76.379299999999944</v>
          </cell>
          <cell r="X49">
            <v>-147.59472352941174</v>
          </cell>
          <cell r="Y49">
            <v>-147.55782352941179</v>
          </cell>
          <cell r="Z49">
            <v>-192.57302352941173</v>
          </cell>
          <cell r="AA49">
            <v>-231.20032352941172</v>
          </cell>
          <cell r="AB49">
            <v>-201.52172352941176</v>
          </cell>
          <cell r="AC49">
            <v>-230.14242352941181</v>
          </cell>
          <cell r="AE49">
            <v>-0.18358895880588275</v>
          </cell>
          <cell r="AF49">
            <v>-0.18750807295559876</v>
          </cell>
          <cell r="AG49">
            <v>-0.30092300762937763</v>
          </cell>
          <cell r="AH49">
            <v>-0.41888580411382276</v>
          </cell>
          <cell r="AI49">
            <v>-0.38171245682451249</v>
          </cell>
          <cell r="AJ49">
            <v>-0.54414759388038958</v>
          </cell>
        </row>
        <row r="50">
          <cell r="B50" t="str">
            <v>R400</v>
          </cell>
          <cell r="C50">
            <v>1348</v>
          </cell>
          <cell r="D50">
            <v>1341</v>
          </cell>
          <cell r="E50">
            <v>1228</v>
          </cell>
          <cell r="F50">
            <v>1116</v>
          </cell>
          <cell r="G50">
            <v>1062</v>
          </cell>
          <cell r="H50">
            <v>957</v>
          </cell>
          <cell r="J50">
            <v>0</v>
          </cell>
          <cell r="K50">
            <v>-7</v>
          </cell>
          <cell r="L50">
            <v>-113</v>
          </cell>
          <cell r="M50">
            <v>-112</v>
          </cell>
          <cell r="N50">
            <v>-54</v>
          </cell>
          <cell r="O50">
            <v>-105</v>
          </cell>
          <cell r="Q50">
            <v>0</v>
          </cell>
          <cell r="R50">
            <v>-29.045000000000073</v>
          </cell>
          <cell r="S50">
            <v>-97.118999999999915</v>
          </cell>
          <cell r="T50">
            <v>-56.392800000000079</v>
          </cell>
          <cell r="U50">
            <v>-74.875699999999938</v>
          </cell>
          <cell r="V50">
            <v>-73.234400000000051</v>
          </cell>
          <cell r="X50">
            <v>-170.28782352941181</v>
          </cell>
          <cell r="Y50">
            <v>-148.24282352941174</v>
          </cell>
          <cell r="Z50">
            <v>-164.12382352941182</v>
          </cell>
          <cell r="AA50">
            <v>-219.73102352941174</v>
          </cell>
          <cell r="AB50">
            <v>-198.85532352941181</v>
          </cell>
          <cell r="AC50">
            <v>-230.62092352941175</v>
          </cell>
          <cell r="AE50">
            <v>-0.17395102752073072</v>
          </cell>
          <cell r="AF50">
            <v>-0.15252242328874899</v>
          </cell>
          <cell r="AG50">
            <v>-0.19107690727297635</v>
          </cell>
          <cell r="AH50">
            <v>-0.2941744684202236</v>
          </cell>
          <cell r="AI50">
            <v>-0.28697287775891345</v>
          </cell>
          <cell r="AJ50">
            <v>-0.39225169584792391</v>
          </cell>
        </row>
        <row r="51">
          <cell r="B51" t="str">
            <v>R400C</v>
          </cell>
          <cell r="C51">
            <v>1323</v>
          </cell>
          <cell r="D51">
            <v>1303</v>
          </cell>
          <cell r="E51">
            <v>1189</v>
          </cell>
          <cell r="F51">
            <v>1106</v>
          </cell>
          <cell r="G51">
            <v>1022</v>
          </cell>
          <cell r="H51">
            <v>917</v>
          </cell>
          <cell r="J51">
            <v>0</v>
          </cell>
          <cell r="K51">
            <v>-20</v>
          </cell>
          <cell r="L51">
            <v>-114</v>
          </cell>
          <cell r="M51">
            <v>-83</v>
          </cell>
          <cell r="N51">
            <v>-84</v>
          </cell>
          <cell r="O51">
            <v>-105</v>
          </cell>
          <cell r="Q51">
            <v>0</v>
          </cell>
          <cell r="R51">
            <v>-29.045000000000073</v>
          </cell>
          <cell r="S51">
            <v>-97.118999999999915</v>
          </cell>
          <cell r="T51">
            <v>-56.392800000000079</v>
          </cell>
          <cell r="U51">
            <v>-74.875699999999938</v>
          </cell>
          <cell r="V51">
            <v>-73.234400000000051</v>
          </cell>
          <cell r="X51">
            <v>-195.28782352941181</v>
          </cell>
          <cell r="Y51">
            <v>-186.24282352941174</v>
          </cell>
          <cell r="Z51">
            <v>-203.12382352941182</v>
          </cell>
          <cell r="AA51">
            <v>-229.73102352941174</v>
          </cell>
          <cell r="AB51">
            <v>-238.85532352941181</v>
          </cell>
          <cell r="AC51">
            <v>-270.62092352941175</v>
          </cell>
          <cell r="AE51">
            <v>-0.20471684035271631</v>
          </cell>
          <cell r="AF51">
            <v>-0.19941601058134403</v>
          </cell>
          <cell r="AG51">
            <v>-0.24772975105818212</v>
          </cell>
          <cell r="AH51">
            <v>-0.31173590357598974</v>
          </cell>
          <cell r="AI51">
            <v>-0.36581445945945951</v>
          </cell>
          <cell r="AJ51">
            <v>-0.49388681696188935</v>
          </cell>
        </row>
        <row r="52">
          <cell r="B52" t="str">
            <v>24XS</v>
          </cell>
          <cell r="C52">
            <v>150</v>
          </cell>
          <cell r="D52">
            <v>150</v>
          </cell>
          <cell r="E52">
            <v>150</v>
          </cell>
          <cell r="F52">
            <v>150</v>
          </cell>
          <cell r="G52">
            <v>150</v>
          </cell>
          <cell r="H52">
            <v>150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47.19755823529411</v>
          </cell>
          <cell r="Y52">
            <v>47.19755823529411</v>
          </cell>
          <cell r="Z52">
            <v>47.19755823529411</v>
          </cell>
          <cell r="AA52">
            <v>47.19755823529411</v>
          </cell>
          <cell r="AB52">
            <v>47.19755823529411</v>
          </cell>
          <cell r="AC52">
            <v>47.19755823529411</v>
          </cell>
          <cell r="AE52">
            <v>0.37318999534883718</v>
          </cell>
          <cell r="AF52">
            <v>0.37318999534883718</v>
          </cell>
          <cell r="AG52">
            <v>0.37318999534883718</v>
          </cell>
          <cell r="AH52">
            <v>0.37318999534883718</v>
          </cell>
          <cell r="AI52">
            <v>0.37318999534883718</v>
          </cell>
          <cell r="AJ52">
            <v>0.37318999534883718</v>
          </cell>
        </row>
        <row r="53">
          <cell r="B53" t="str">
            <v>32X</v>
          </cell>
          <cell r="C53">
            <v>100</v>
          </cell>
          <cell r="D53">
            <v>100</v>
          </cell>
          <cell r="E53">
            <v>100</v>
          </cell>
          <cell r="F53">
            <v>100</v>
          </cell>
          <cell r="G53">
            <v>100</v>
          </cell>
          <cell r="H53">
            <v>100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-2.3701699999999946</v>
          </cell>
          <cell r="S53">
            <v>-0.63853000000000293</v>
          </cell>
          <cell r="T53">
            <v>-5.0116000000000014</v>
          </cell>
          <cell r="U53">
            <v>-1.3514199999999974</v>
          </cell>
          <cell r="V53">
            <v>-0.6485800000000026</v>
          </cell>
          <cell r="X53">
            <v>16.072138235294119</v>
          </cell>
          <cell r="Y53">
            <v>18.442308235294114</v>
          </cell>
          <cell r="Z53">
            <v>19.080838235294117</v>
          </cell>
          <cell r="AA53">
            <v>24.092438235294118</v>
          </cell>
          <cell r="AB53">
            <v>25.443858235294115</v>
          </cell>
          <cell r="AC53">
            <v>26.092438235294118</v>
          </cell>
          <cell r="AE53">
            <v>0.21017411538461542</v>
          </cell>
          <cell r="AF53">
            <v>0.24116864615384612</v>
          </cell>
          <cell r="AG53">
            <v>0.24951865384615385</v>
          </cell>
          <cell r="AH53">
            <v>0.31505496153846158</v>
          </cell>
          <cell r="AI53">
            <v>0.33272737692307691</v>
          </cell>
          <cell r="AJ53">
            <v>0.34120880769230771</v>
          </cell>
        </row>
        <row r="54">
          <cell r="B54" t="str">
            <v>DVD</v>
          </cell>
          <cell r="C54">
            <v>269</v>
          </cell>
          <cell r="D54">
            <v>269</v>
          </cell>
          <cell r="E54">
            <v>269</v>
          </cell>
          <cell r="F54">
            <v>269</v>
          </cell>
          <cell r="G54">
            <v>269</v>
          </cell>
          <cell r="H54">
            <v>269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-2.6288000000000125</v>
          </cell>
          <cell r="S54">
            <v>-7.3770999999999844</v>
          </cell>
          <cell r="T54">
            <v>-2.0144500000000107</v>
          </cell>
          <cell r="U54">
            <v>0.19208000000003267</v>
          </cell>
          <cell r="V54">
            <v>-4.2065800000000309</v>
          </cell>
          <cell r="X54">
            <v>49.419838235294122</v>
          </cell>
          <cell r="Y54">
            <v>52.048638235294135</v>
          </cell>
          <cell r="Z54">
            <v>59.425738235294119</v>
          </cell>
          <cell r="AA54">
            <v>61.44018823529413</v>
          </cell>
          <cell r="AB54">
            <v>61.248108235294097</v>
          </cell>
          <cell r="AC54">
            <v>65.454688235294128</v>
          </cell>
          <cell r="AE54">
            <v>0.2013269230769231</v>
          </cell>
          <cell r="AF54">
            <v>0.21203614905343884</v>
          </cell>
          <cell r="AG54">
            <v>0.24208903666427031</v>
          </cell>
          <cell r="AH54">
            <v>0.25029551881140671</v>
          </cell>
          <cell r="AI54">
            <v>0.2495130218068535</v>
          </cell>
          <cell r="AJ54">
            <v>0.26664982027318479</v>
          </cell>
        </row>
        <row r="55">
          <cell r="B55" t="str">
            <v>56M</v>
          </cell>
          <cell r="C55">
            <v>108</v>
          </cell>
          <cell r="D55">
            <v>108</v>
          </cell>
          <cell r="E55">
            <v>108</v>
          </cell>
          <cell r="F55">
            <v>108</v>
          </cell>
          <cell r="G55">
            <v>108</v>
          </cell>
          <cell r="H55">
            <v>108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>
            <v>0</v>
          </cell>
          <cell r="R55">
            <v>0.26447000000000287</v>
          </cell>
          <cell r="S55">
            <v>-1.7688199999999981</v>
          </cell>
          <cell r="T55">
            <v>0</v>
          </cell>
          <cell r="U55">
            <v>0.48529999999999518</v>
          </cell>
          <cell r="V55">
            <v>-3.9152199999999979</v>
          </cell>
          <cell r="X55">
            <v>45.509300000000003</v>
          </cell>
          <cell r="Y55">
            <v>45.24483</v>
          </cell>
          <cell r="Z55">
            <v>47.013649999999998</v>
          </cell>
          <cell r="AA55">
            <v>47.013649999999998</v>
          </cell>
          <cell r="AB55">
            <v>46.528350000000003</v>
          </cell>
          <cell r="AC55">
            <v>50.443570000000001</v>
          </cell>
          <cell r="AE55">
            <v>0.42138240740740746</v>
          </cell>
          <cell r="AF55">
            <v>0.4189336111111111</v>
          </cell>
          <cell r="AG55">
            <v>0.43531157407407406</v>
          </cell>
          <cell r="AH55">
            <v>0.43531157407407406</v>
          </cell>
          <cell r="AI55">
            <v>0.43081805555555558</v>
          </cell>
          <cell r="AJ55">
            <v>0.46707009259259258</v>
          </cell>
        </row>
        <row r="56">
          <cell r="B56" t="str">
            <v>56WM</v>
          </cell>
          <cell r="C56">
            <v>79</v>
          </cell>
          <cell r="D56">
            <v>79</v>
          </cell>
          <cell r="E56">
            <v>79</v>
          </cell>
          <cell r="F56">
            <v>79</v>
          </cell>
          <cell r="G56">
            <v>79</v>
          </cell>
          <cell r="H56">
            <v>79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R56">
            <v>-0.11129999999999995</v>
          </cell>
          <cell r="S56">
            <v>-0.36005000000000109</v>
          </cell>
          <cell r="T56">
            <v>0</v>
          </cell>
          <cell r="U56">
            <v>8.6550000000002569E-2</v>
          </cell>
          <cell r="V56">
            <v>-0.62310000000000088</v>
          </cell>
          <cell r="X56">
            <v>25.199449999999999</v>
          </cell>
          <cell r="Y56">
            <v>25.310749999999999</v>
          </cell>
          <cell r="Z56">
            <v>25.6708</v>
          </cell>
          <cell r="AA56">
            <v>25.6708</v>
          </cell>
          <cell r="AB56">
            <v>25.584249999999997</v>
          </cell>
          <cell r="AC56">
            <v>26.207349999999998</v>
          </cell>
          <cell r="AE56">
            <v>0.31898037974683541</v>
          </cell>
          <cell r="AF56">
            <v>0.32038924050632911</v>
          </cell>
          <cell r="AG56">
            <v>0.32494683544303798</v>
          </cell>
          <cell r="AH56">
            <v>0.32494683544303798</v>
          </cell>
          <cell r="AI56">
            <v>0.32385126582278478</v>
          </cell>
          <cell r="AJ56">
            <v>0.33173860759493667</v>
          </cell>
        </row>
        <row r="57">
          <cell r="B57" t="str">
            <v>NOMDM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</row>
        <row r="58">
          <cell r="B58" t="str">
            <v>AGP4</v>
          </cell>
          <cell r="C58">
            <v>40</v>
          </cell>
          <cell r="D58">
            <v>40</v>
          </cell>
          <cell r="E58">
            <v>40</v>
          </cell>
          <cell r="F58">
            <v>40</v>
          </cell>
          <cell r="G58">
            <v>40</v>
          </cell>
          <cell r="H58">
            <v>40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  <cell r="R58">
            <v>3.4399999999990882E-2</v>
          </cell>
          <cell r="S58">
            <v>-3.4399999999990882E-2</v>
          </cell>
          <cell r="T58">
            <v>0</v>
          </cell>
          <cell r="U58">
            <v>0</v>
          </cell>
          <cell r="V58">
            <v>0</v>
          </cell>
          <cell r="X58">
            <v>18.745503529411764</v>
          </cell>
          <cell r="Y58">
            <v>18.711103529411773</v>
          </cell>
          <cell r="Z58">
            <v>18.745503529411764</v>
          </cell>
          <cell r="AA58">
            <v>18.745503529411764</v>
          </cell>
          <cell r="AB58">
            <v>18.745503529411764</v>
          </cell>
          <cell r="AC58">
            <v>18.745503529411764</v>
          </cell>
          <cell r="AE58">
            <v>0.21048451783355349</v>
          </cell>
          <cell r="AF58">
            <v>0.21009825627476891</v>
          </cell>
          <cell r="AG58">
            <v>0.21048451783355349</v>
          </cell>
          <cell r="AH58">
            <v>0.21048451783355349</v>
          </cell>
          <cell r="AI58">
            <v>0.21048451783355349</v>
          </cell>
          <cell r="AJ58">
            <v>0.21048451783355349</v>
          </cell>
        </row>
        <row r="59">
          <cell r="B59" t="str">
            <v>MAT4</v>
          </cell>
          <cell r="C59">
            <v>99</v>
          </cell>
          <cell r="D59">
            <v>99</v>
          </cell>
          <cell r="E59">
            <v>99</v>
          </cell>
          <cell r="F59">
            <v>99</v>
          </cell>
          <cell r="G59">
            <v>99</v>
          </cell>
          <cell r="H59">
            <v>99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e">
            <v>#N/A</v>
          </cell>
          <cell r="R59" t="e">
            <v>#N/A</v>
          </cell>
          <cell r="S59" t="e">
            <v>#N/A</v>
          </cell>
          <cell r="T59" t="e">
            <v>#N/A</v>
          </cell>
          <cell r="U59" t="e">
            <v>#N/A</v>
          </cell>
          <cell r="V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E59" t="e">
            <v>#N/A</v>
          </cell>
          <cell r="AF59" t="e">
            <v>#N/A</v>
          </cell>
          <cell r="AG59" t="e">
            <v>#N/A</v>
          </cell>
          <cell r="AH59" t="e">
            <v>#N/A</v>
          </cell>
          <cell r="AI59" t="e">
            <v>#N/A</v>
          </cell>
          <cell r="AJ59" t="e">
            <v>#N/A</v>
          </cell>
        </row>
        <row r="60">
          <cell r="B60" t="str">
            <v>PAGP8</v>
          </cell>
          <cell r="C60">
            <v>89</v>
          </cell>
          <cell r="D60">
            <v>89</v>
          </cell>
          <cell r="E60">
            <v>89</v>
          </cell>
          <cell r="F60">
            <v>89</v>
          </cell>
          <cell r="G60">
            <v>89</v>
          </cell>
          <cell r="H60">
            <v>89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39.308823529411768</v>
          </cell>
          <cell r="Y60">
            <v>39.308823529411768</v>
          </cell>
          <cell r="Z60">
            <v>39.308823529411768</v>
          </cell>
          <cell r="AA60">
            <v>39.308823529411768</v>
          </cell>
          <cell r="AB60">
            <v>39.308823529411768</v>
          </cell>
          <cell r="AC60">
            <v>39.308823529411768</v>
          </cell>
          <cell r="AE60">
            <v>0.28472518108223266</v>
          </cell>
          <cell r="AF60">
            <v>0.28472518108223266</v>
          </cell>
          <cell r="AG60">
            <v>0.28472518108223266</v>
          </cell>
          <cell r="AH60">
            <v>0.28472518108223266</v>
          </cell>
          <cell r="AI60">
            <v>0.28472518108223266</v>
          </cell>
          <cell r="AJ60">
            <v>0.28472518108223266</v>
          </cell>
        </row>
        <row r="61">
          <cell r="B61" t="str">
            <v>STB4</v>
          </cell>
          <cell r="C61">
            <v>40</v>
          </cell>
          <cell r="D61">
            <v>40</v>
          </cell>
          <cell r="E61">
            <v>40</v>
          </cell>
          <cell r="F61">
            <v>40</v>
          </cell>
          <cell r="G61">
            <v>40</v>
          </cell>
          <cell r="H61">
            <v>40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e">
            <v>#N/A</v>
          </cell>
          <cell r="R61" t="e">
            <v>#N/A</v>
          </cell>
          <cell r="S61" t="e">
            <v>#N/A</v>
          </cell>
          <cell r="T61" t="e">
            <v>#N/A</v>
          </cell>
          <cell r="U61" t="e">
            <v>#N/A</v>
          </cell>
          <cell r="V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E61" t="e">
            <v>#N/A</v>
          </cell>
          <cell r="AF61" t="e">
            <v>#N/A</v>
          </cell>
          <cell r="AG61" t="e">
            <v>#N/A</v>
          </cell>
          <cell r="AH61" t="e">
            <v>#N/A</v>
          </cell>
          <cell r="AI61" t="e">
            <v>#N/A</v>
          </cell>
          <cell r="AJ61" t="e">
            <v>#N/A</v>
          </cell>
        </row>
        <row r="62">
          <cell r="B62" t="str">
            <v>ACS090</v>
          </cell>
          <cell r="C62">
            <v>35</v>
          </cell>
          <cell r="D62">
            <v>30</v>
          </cell>
          <cell r="E62">
            <v>30</v>
          </cell>
          <cell r="F62">
            <v>30</v>
          </cell>
          <cell r="G62">
            <v>30</v>
          </cell>
          <cell r="H62">
            <v>30</v>
          </cell>
          <cell r="J62">
            <v>0</v>
          </cell>
          <cell r="K62">
            <v>-5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3.8210000000002964E-2</v>
          </cell>
          <cell r="S62">
            <v>-3.8210000000002964E-2</v>
          </cell>
          <cell r="T62">
            <v>0</v>
          </cell>
          <cell r="U62">
            <v>8.2200000000014484E-3</v>
          </cell>
          <cell r="V62">
            <v>-8.2200000000014484E-3</v>
          </cell>
          <cell r="X62">
            <v>16.957830000000001</v>
          </cell>
          <cell r="Y62">
            <v>11.919619999999998</v>
          </cell>
          <cell r="Z62">
            <v>11.957830000000001</v>
          </cell>
          <cell r="AA62">
            <v>11.957830000000001</v>
          </cell>
          <cell r="AB62">
            <v>11.94961</v>
          </cell>
          <cell r="AC62">
            <v>11.957830000000001</v>
          </cell>
          <cell r="AE62">
            <v>0.48450942857142859</v>
          </cell>
          <cell r="AF62">
            <v>0.3973206666666666</v>
          </cell>
          <cell r="AG62">
            <v>0.39859433333333338</v>
          </cell>
          <cell r="AH62">
            <v>0.39859433333333338</v>
          </cell>
          <cell r="AI62">
            <v>0.39832033333333333</v>
          </cell>
          <cell r="AJ62">
            <v>0.39859433333333338</v>
          </cell>
        </row>
        <row r="63">
          <cell r="B63" t="str">
            <v>ACS295</v>
          </cell>
          <cell r="C63">
            <v>94</v>
          </cell>
          <cell r="D63">
            <v>79</v>
          </cell>
          <cell r="E63">
            <v>79</v>
          </cell>
          <cell r="F63">
            <v>79</v>
          </cell>
          <cell r="G63">
            <v>79</v>
          </cell>
          <cell r="H63">
            <v>79</v>
          </cell>
          <cell r="J63">
            <v>0</v>
          </cell>
          <cell r="K63">
            <v>-15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-0.30629000000000417</v>
          </cell>
          <cell r="S63">
            <v>-0.26535999999999405</v>
          </cell>
          <cell r="T63">
            <v>0</v>
          </cell>
          <cell r="U63">
            <v>-0.65189000000000163</v>
          </cell>
          <cell r="V63">
            <v>0</v>
          </cell>
          <cell r="X63">
            <v>37.626989999999999</v>
          </cell>
          <cell r="Y63">
            <v>22.933280000000003</v>
          </cell>
          <cell r="Z63">
            <v>23.198639999999997</v>
          </cell>
          <cell r="AA63">
            <v>23.198639999999997</v>
          </cell>
          <cell r="AB63">
            <v>23.850529999999999</v>
          </cell>
          <cell r="AC63">
            <v>23.850529999999999</v>
          </cell>
          <cell r="AE63">
            <v>0.40028712765957447</v>
          </cell>
          <cell r="AF63">
            <v>0.29029468354430382</v>
          </cell>
          <cell r="AG63">
            <v>0.29365367088607591</v>
          </cell>
          <cell r="AH63">
            <v>0.29365367088607591</v>
          </cell>
          <cell r="AI63">
            <v>0.30190544303797467</v>
          </cell>
          <cell r="AJ63">
            <v>0.30190544303797467</v>
          </cell>
        </row>
        <row r="64">
          <cell r="B64" t="str">
            <v>ACS495</v>
          </cell>
          <cell r="C64">
            <v>169</v>
          </cell>
          <cell r="D64">
            <v>138</v>
          </cell>
          <cell r="E64">
            <v>138</v>
          </cell>
          <cell r="F64">
            <v>138</v>
          </cell>
          <cell r="G64">
            <v>138</v>
          </cell>
          <cell r="H64">
            <v>138</v>
          </cell>
          <cell r="J64">
            <v>0</v>
          </cell>
          <cell r="K64">
            <v>-31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-0.82738999999999407</v>
          </cell>
          <cell r="S64">
            <v>-0.71708000000000993</v>
          </cell>
          <cell r="T64">
            <v>0</v>
          </cell>
          <cell r="U64">
            <v>-0.80230999999999142</v>
          </cell>
          <cell r="V64">
            <v>0</v>
          </cell>
          <cell r="X64">
            <v>76.95384</v>
          </cell>
          <cell r="Y64">
            <v>46.781229999999994</v>
          </cell>
          <cell r="Z64">
            <v>47.498310000000004</v>
          </cell>
          <cell r="AA64">
            <v>47.498310000000004</v>
          </cell>
          <cell r="AB64">
            <v>48.300619999999995</v>
          </cell>
          <cell r="AC64">
            <v>48.300619999999995</v>
          </cell>
          <cell r="AE64">
            <v>0.45534816568047337</v>
          </cell>
          <cell r="AF64">
            <v>0.33899442028985505</v>
          </cell>
          <cell r="AG64">
            <v>0.34419065217391309</v>
          </cell>
          <cell r="AH64">
            <v>0.34419065217391309</v>
          </cell>
          <cell r="AI64">
            <v>0.35000449275362316</v>
          </cell>
          <cell r="AJ64">
            <v>0.35000449275362316</v>
          </cell>
        </row>
        <row r="65">
          <cell r="B65" t="str">
            <v>NOSPK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B66" t="str">
            <v>CWA</v>
          </cell>
          <cell r="C66">
            <v>40</v>
          </cell>
          <cell r="D66">
            <v>30</v>
          </cell>
          <cell r="E66">
            <v>30</v>
          </cell>
          <cell r="F66">
            <v>30</v>
          </cell>
          <cell r="G66">
            <v>30</v>
          </cell>
          <cell r="H66">
            <v>30</v>
          </cell>
          <cell r="J66">
            <v>0</v>
          </cell>
          <cell r="K66">
            <v>-10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X66">
            <v>18</v>
          </cell>
          <cell r="Y66">
            <v>8</v>
          </cell>
          <cell r="Z66">
            <v>8</v>
          </cell>
          <cell r="AA66">
            <v>8</v>
          </cell>
          <cell r="AB66">
            <v>8</v>
          </cell>
          <cell r="AC66">
            <v>8</v>
          </cell>
          <cell r="AE66">
            <v>0.45</v>
          </cell>
          <cell r="AF66">
            <v>0.26666666666666666</v>
          </cell>
          <cell r="AG66">
            <v>0.26666666666666666</v>
          </cell>
          <cell r="AH66">
            <v>0.26666666666666666</v>
          </cell>
          <cell r="AI66">
            <v>0.26666666666666666</v>
          </cell>
          <cell r="AJ66">
            <v>0.26666666666666666</v>
          </cell>
        </row>
        <row r="67">
          <cell r="B67" t="str">
            <v>NOSND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B68" t="str">
            <v>TB64</v>
          </cell>
          <cell r="C68">
            <v>89</v>
          </cell>
          <cell r="D68">
            <v>79</v>
          </cell>
          <cell r="E68">
            <v>79</v>
          </cell>
          <cell r="F68">
            <v>79</v>
          </cell>
          <cell r="G68">
            <v>79</v>
          </cell>
          <cell r="H68">
            <v>79</v>
          </cell>
          <cell r="J68">
            <v>0</v>
          </cell>
          <cell r="K68">
            <v>-10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0.13690000000000069</v>
          </cell>
          <cell r="S68">
            <v>-1.1397900000000014</v>
          </cell>
          <cell r="T68">
            <v>0</v>
          </cell>
          <cell r="U68">
            <v>0</v>
          </cell>
          <cell r="V68">
            <v>0</v>
          </cell>
          <cell r="X68">
            <v>63.445210000000003</v>
          </cell>
          <cell r="Y68">
            <v>53.308309999999999</v>
          </cell>
          <cell r="Z68">
            <v>54.448099999999997</v>
          </cell>
          <cell r="AA68">
            <v>54.448099999999997</v>
          </cell>
          <cell r="AB68">
            <v>54.448099999999997</v>
          </cell>
          <cell r="AC68">
            <v>54.448099999999997</v>
          </cell>
          <cell r="AE68">
            <v>0.71286752808988763</v>
          </cell>
          <cell r="AF68">
            <v>0.67478873417721519</v>
          </cell>
          <cell r="AG68">
            <v>0.68921645569620249</v>
          </cell>
          <cell r="AH68">
            <v>0.68921645569620249</v>
          </cell>
          <cell r="AI68">
            <v>0.68921645569620249</v>
          </cell>
          <cell r="AJ68">
            <v>0.68921645569620249</v>
          </cell>
        </row>
        <row r="69">
          <cell r="B69" t="str">
            <v>YWA</v>
          </cell>
          <cell r="C69">
            <v>40</v>
          </cell>
          <cell r="D69">
            <v>30</v>
          </cell>
          <cell r="E69">
            <v>30</v>
          </cell>
          <cell r="F69">
            <v>30</v>
          </cell>
          <cell r="G69">
            <v>30</v>
          </cell>
          <cell r="H69">
            <v>30</v>
          </cell>
          <cell r="J69">
            <v>0</v>
          </cell>
          <cell r="K69">
            <v>-10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18</v>
          </cell>
          <cell r="Y69">
            <v>8</v>
          </cell>
          <cell r="Z69">
            <v>8</v>
          </cell>
          <cell r="AA69">
            <v>8</v>
          </cell>
          <cell r="AB69">
            <v>8</v>
          </cell>
          <cell r="AC69">
            <v>8</v>
          </cell>
          <cell r="AE69">
            <v>0.45</v>
          </cell>
          <cell r="AF69">
            <v>0.26666666666666666</v>
          </cell>
          <cell r="AG69">
            <v>0.26666666666666666</v>
          </cell>
          <cell r="AH69">
            <v>0.26666666666666666</v>
          </cell>
          <cell r="AI69">
            <v>0.26666666666666666</v>
          </cell>
          <cell r="AJ69">
            <v>0.26666666666666666</v>
          </cell>
        </row>
        <row r="70">
          <cell r="B70" t="str">
            <v>3C1</v>
          </cell>
          <cell r="C70">
            <v>69</v>
          </cell>
          <cell r="D70">
            <v>69</v>
          </cell>
          <cell r="E70">
            <v>69</v>
          </cell>
          <cell r="F70">
            <v>69</v>
          </cell>
          <cell r="G70">
            <v>69</v>
          </cell>
          <cell r="H70">
            <v>69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2.4670000000000414E-2</v>
          </cell>
          <cell r="S70">
            <v>-2.4670000000000414E-2</v>
          </cell>
          <cell r="T70">
            <v>0</v>
          </cell>
          <cell r="U70">
            <v>0</v>
          </cell>
          <cell r="V70">
            <v>0</v>
          </cell>
          <cell r="X70">
            <v>33.677860000000003</v>
          </cell>
          <cell r="Y70">
            <v>33.653190000000002</v>
          </cell>
          <cell r="Z70">
            <v>33.677860000000003</v>
          </cell>
          <cell r="AA70">
            <v>33.677860000000003</v>
          </cell>
          <cell r="AB70">
            <v>33.677860000000003</v>
          </cell>
          <cell r="AC70">
            <v>33.677860000000003</v>
          </cell>
          <cell r="AE70">
            <v>0.48808492753623189</v>
          </cell>
          <cell r="AF70">
            <v>0.48772739130434783</v>
          </cell>
          <cell r="AG70">
            <v>0.48808492753623189</v>
          </cell>
          <cell r="AH70">
            <v>0.48808492753623189</v>
          </cell>
          <cell r="AI70">
            <v>0.48808492753623189</v>
          </cell>
          <cell r="AJ70">
            <v>0.48808492753623189</v>
          </cell>
        </row>
        <row r="71">
          <cell r="B71" t="str">
            <v>3C2</v>
          </cell>
          <cell r="C71">
            <v>89</v>
          </cell>
          <cell r="D71">
            <v>79</v>
          </cell>
          <cell r="E71">
            <v>79</v>
          </cell>
          <cell r="F71">
            <v>79</v>
          </cell>
          <cell r="G71">
            <v>79</v>
          </cell>
          <cell r="H71">
            <v>79</v>
          </cell>
          <cell r="J71">
            <v>0</v>
          </cell>
          <cell r="K71">
            <v>-10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 t="e">
            <v>#REF!</v>
          </cell>
          <cell r="X71">
            <v>35.84449</v>
          </cell>
          <cell r="Y71">
            <v>25.788829999999997</v>
          </cell>
          <cell r="Z71">
            <v>29.103920000000002</v>
          </cell>
          <cell r="AA71">
            <v>29.103920000000002</v>
          </cell>
          <cell r="AB71">
            <v>29.103920000000002</v>
          </cell>
          <cell r="AC71">
            <v>29.103920000000002</v>
          </cell>
          <cell r="AE71">
            <v>0.40274707865168541</v>
          </cell>
          <cell r="AF71">
            <v>0.32644088607594934</v>
          </cell>
          <cell r="AG71">
            <v>0.36840405063291143</v>
          </cell>
          <cell r="AH71">
            <v>0.36840405063291143</v>
          </cell>
          <cell r="AI71">
            <v>0.36840405063291143</v>
          </cell>
          <cell r="AJ71">
            <v>0.36840405063291143</v>
          </cell>
        </row>
        <row r="72">
          <cell r="B72" t="str">
            <v>3C5</v>
          </cell>
          <cell r="C72">
            <v>79</v>
          </cell>
          <cell r="D72">
            <v>69</v>
          </cell>
          <cell r="E72">
            <v>69</v>
          </cell>
          <cell r="F72">
            <v>69</v>
          </cell>
          <cell r="G72">
            <v>69</v>
          </cell>
          <cell r="H72">
            <v>69</v>
          </cell>
          <cell r="J72">
            <v>0</v>
          </cell>
          <cell r="K72">
            <v>-10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X72">
            <v>33.867690000000003</v>
          </cell>
          <cell r="Y72">
            <v>23.867690000000003</v>
          </cell>
          <cell r="Z72">
            <v>23.867690000000003</v>
          </cell>
          <cell r="AA72">
            <v>23.867690000000003</v>
          </cell>
          <cell r="AB72">
            <v>23.867690000000003</v>
          </cell>
          <cell r="AC72">
            <v>23.867690000000003</v>
          </cell>
          <cell r="AE72">
            <v>0.42870493670886078</v>
          </cell>
          <cell r="AF72">
            <v>0.34590855072463772</v>
          </cell>
          <cell r="AG72">
            <v>0.34590855072463772</v>
          </cell>
          <cell r="AH72">
            <v>0.34590855072463772</v>
          </cell>
          <cell r="AI72">
            <v>0.34590855072463772</v>
          </cell>
          <cell r="AJ72">
            <v>0.34590855072463772</v>
          </cell>
        </row>
        <row r="73">
          <cell r="B73" t="str">
            <v>NONIC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</row>
        <row r="74">
          <cell r="B74" t="str">
            <v>W95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 t="e">
            <v>#REF!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V74" t="e">
            <v>#REF!</v>
          </cell>
          <cell r="X74">
            <v>-6.1764705882352899</v>
          </cell>
          <cell r="Y74">
            <v>-6.1764705882352899</v>
          </cell>
          <cell r="Z74">
            <v>-6.1764705882352899</v>
          </cell>
          <cell r="AA74">
            <v>8.8235294117647101</v>
          </cell>
          <cell r="AB74">
            <v>8.8235294117647101</v>
          </cell>
          <cell r="AC74">
            <v>8.8235294117647101</v>
          </cell>
          <cell r="AE74">
            <v>-0.10499999999999993</v>
          </cell>
          <cell r="AF74">
            <v>-0.10499999999999993</v>
          </cell>
          <cell r="AG74">
            <v>-0.10499999999999993</v>
          </cell>
          <cell r="AH74">
            <v>0.15000000000000005</v>
          </cell>
          <cell r="AI74">
            <v>0.15000000000000005</v>
          </cell>
          <cell r="AJ74">
            <v>0.15000000000000005</v>
          </cell>
        </row>
        <row r="75">
          <cell r="B75" t="str">
            <v>WNT</v>
          </cell>
          <cell r="C75">
            <v>85</v>
          </cell>
          <cell r="D75">
            <v>99</v>
          </cell>
          <cell r="E75">
            <v>99</v>
          </cell>
          <cell r="F75">
            <v>99</v>
          </cell>
          <cell r="G75">
            <v>99</v>
          </cell>
          <cell r="H75">
            <v>99</v>
          </cell>
          <cell r="J75">
            <v>0</v>
          </cell>
          <cell r="K75">
            <v>14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X75">
            <v>26.82352941176471</v>
          </cell>
          <cell r="Y75">
            <v>40.82352941176471</v>
          </cell>
          <cell r="Z75">
            <v>40.82352941176471</v>
          </cell>
          <cell r="AA75">
            <v>40.82352941176471</v>
          </cell>
          <cell r="AB75">
            <v>40.82352941176471</v>
          </cell>
          <cell r="AC75">
            <v>40.82352941176471</v>
          </cell>
          <cell r="AE75">
            <v>0.18650306748466261</v>
          </cell>
          <cell r="AF75">
            <v>0.25866567275437946</v>
          </cell>
          <cell r="AG75">
            <v>0.25866567275437946</v>
          </cell>
          <cell r="AH75">
            <v>0.25866567275437946</v>
          </cell>
          <cell r="AI75">
            <v>0.25866567275437946</v>
          </cell>
          <cell r="AJ75">
            <v>0.25866567275437946</v>
          </cell>
        </row>
        <row r="76">
          <cell r="B76" t="str">
            <v>EDUT</v>
          </cell>
          <cell r="C76">
            <v>59</v>
          </cell>
          <cell r="D76">
            <v>59</v>
          </cell>
          <cell r="E76">
            <v>59</v>
          </cell>
          <cell r="F76">
            <v>59</v>
          </cell>
          <cell r="G76">
            <v>59</v>
          </cell>
          <cell r="H76">
            <v>59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28.381460000000001</v>
          </cell>
          <cell r="Y76">
            <v>28.381460000000001</v>
          </cell>
          <cell r="Z76">
            <v>28.381460000000001</v>
          </cell>
          <cell r="AA76">
            <v>28.381460000000001</v>
          </cell>
          <cell r="AB76">
            <v>28.381460000000001</v>
          </cell>
          <cell r="AC76">
            <v>28.381460000000001</v>
          </cell>
          <cell r="AE76">
            <v>0.48104169491525423</v>
          </cell>
          <cell r="AF76">
            <v>0.48104169491525423</v>
          </cell>
          <cell r="AG76">
            <v>0.48104169491525423</v>
          </cell>
          <cell r="AH76">
            <v>0.48104169491525423</v>
          </cell>
          <cell r="AI76">
            <v>0.48104169491525423</v>
          </cell>
          <cell r="AJ76">
            <v>0.48104169491525423</v>
          </cell>
        </row>
        <row r="77">
          <cell r="B77" t="str">
            <v>GAME</v>
          </cell>
          <cell r="C77">
            <v>59</v>
          </cell>
          <cell r="D77">
            <v>59</v>
          </cell>
          <cell r="E77">
            <v>59</v>
          </cell>
          <cell r="F77">
            <v>59</v>
          </cell>
          <cell r="G77">
            <v>59</v>
          </cell>
          <cell r="H77">
            <v>59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X77">
            <v>22.474379999999996</v>
          </cell>
          <cell r="Y77">
            <v>22.474379999999996</v>
          </cell>
          <cell r="Z77">
            <v>22.474379999999996</v>
          </cell>
          <cell r="AA77">
            <v>22.474379999999996</v>
          </cell>
          <cell r="AB77">
            <v>22.474379999999996</v>
          </cell>
          <cell r="AC77">
            <v>22.474379999999996</v>
          </cell>
          <cell r="AE77">
            <v>0.38092169491525418</v>
          </cell>
          <cell r="AF77">
            <v>0.38092169491525418</v>
          </cell>
          <cell r="AG77">
            <v>0.38092169491525418</v>
          </cell>
          <cell r="AH77">
            <v>0.38092169491525418</v>
          </cell>
          <cell r="AI77">
            <v>0.38092169491525418</v>
          </cell>
          <cell r="AJ77">
            <v>0.38092169491525418</v>
          </cell>
        </row>
        <row r="78">
          <cell r="B78" t="str">
            <v>NOBNDL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B79" t="str">
            <v>HOME</v>
          </cell>
          <cell r="C79">
            <v>100</v>
          </cell>
          <cell r="D79">
            <v>50</v>
          </cell>
          <cell r="E79">
            <v>50</v>
          </cell>
          <cell r="F79">
            <v>50</v>
          </cell>
          <cell r="G79">
            <v>50</v>
          </cell>
          <cell r="H79">
            <v>50</v>
          </cell>
          <cell r="J79">
            <v>0</v>
          </cell>
          <cell r="K79">
            <v>-50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X79">
            <v>70</v>
          </cell>
          <cell r="Y79">
            <v>20</v>
          </cell>
          <cell r="Z79">
            <v>20</v>
          </cell>
          <cell r="AA79">
            <v>20</v>
          </cell>
          <cell r="AB79">
            <v>20</v>
          </cell>
          <cell r="AC79">
            <v>20</v>
          </cell>
          <cell r="AE79">
            <v>0.7</v>
          </cell>
          <cell r="AF79">
            <v>0.4</v>
          </cell>
          <cell r="AG79">
            <v>0.4</v>
          </cell>
          <cell r="AH79">
            <v>0.4</v>
          </cell>
          <cell r="AI79">
            <v>0.4</v>
          </cell>
          <cell r="AJ79">
            <v>0.4</v>
          </cell>
        </row>
        <row r="80">
          <cell r="B80" t="str">
            <v>MSE</v>
          </cell>
          <cell r="C80">
            <v>100</v>
          </cell>
          <cell r="D80">
            <v>100</v>
          </cell>
          <cell r="E80">
            <v>100</v>
          </cell>
          <cell r="F80">
            <v>100</v>
          </cell>
          <cell r="G80">
            <v>100</v>
          </cell>
          <cell r="H80">
            <v>100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X80">
            <v>21</v>
          </cell>
          <cell r="Y80">
            <v>21</v>
          </cell>
          <cell r="Z80">
            <v>21</v>
          </cell>
          <cell r="AA80">
            <v>21</v>
          </cell>
          <cell r="AB80">
            <v>21</v>
          </cell>
          <cell r="AC80">
            <v>21</v>
          </cell>
          <cell r="AE80">
            <v>0.21</v>
          </cell>
          <cell r="AF80">
            <v>0.21</v>
          </cell>
          <cell r="AG80">
            <v>0.21</v>
          </cell>
          <cell r="AH80">
            <v>0.21</v>
          </cell>
          <cell r="AI80">
            <v>0.21</v>
          </cell>
          <cell r="AJ80">
            <v>0.21</v>
          </cell>
        </row>
        <row r="81">
          <cell r="B81" t="str">
            <v>MSO</v>
          </cell>
          <cell r="C81">
            <v>100</v>
          </cell>
          <cell r="D81">
            <v>100</v>
          </cell>
          <cell r="E81">
            <v>100</v>
          </cell>
          <cell r="F81">
            <v>100</v>
          </cell>
          <cell r="G81">
            <v>100</v>
          </cell>
          <cell r="H81">
            <v>100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X81">
            <v>21</v>
          </cell>
          <cell r="Y81">
            <v>21</v>
          </cell>
          <cell r="Z81">
            <v>21</v>
          </cell>
          <cell r="AA81">
            <v>21</v>
          </cell>
          <cell r="AB81">
            <v>21</v>
          </cell>
          <cell r="AC81">
            <v>21</v>
          </cell>
          <cell r="AE81">
            <v>0.21</v>
          </cell>
          <cell r="AF81">
            <v>0.21</v>
          </cell>
          <cell r="AG81">
            <v>0.21</v>
          </cell>
          <cell r="AH81">
            <v>0.21</v>
          </cell>
          <cell r="AI81">
            <v>0.21</v>
          </cell>
          <cell r="AJ81">
            <v>0.21</v>
          </cell>
        </row>
        <row r="82">
          <cell r="B82" t="str">
            <v>NOMSO</v>
          </cell>
          <cell r="C82">
            <v>100</v>
          </cell>
          <cell r="D82">
            <v>100</v>
          </cell>
          <cell r="E82">
            <v>100</v>
          </cell>
          <cell r="F82">
            <v>100</v>
          </cell>
          <cell r="G82">
            <v>100</v>
          </cell>
          <cell r="H82">
            <v>100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X82">
            <v>100</v>
          </cell>
          <cell r="Y82">
            <v>100</v>
          </cell>
          <cell r="Z82">
            <v>100</v>
          </cell>
          <cell r="AA82">
            <v>100</v>
          </cell>
          <cell r="AB82">
            <v>100</v>
          </cell>
          <cell r="AC82">
            <v>100</v>
          </cell>
          <cell r="AE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</row>
        <row r="83">
          <cell r="B83" t="str">
            <v>PRO97D</v>
          </cell>
          <cell r="C83">
            <v>299</v>
          </cell>
          <cell r="D83">
            <v>299</v>
          </cell>
          <cell r="E83">
            <v>299</v>
          </cell>
          <cell r="F83">
            <v>299</v>
          </cell>
          <cell r="G83">
            <v>299</v>
          </cell>
          <cell r="H83">
            <v>299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X83">
            <v>56</v>
          </cell>
          <cell r="Y83">
            <v>56</v>
          </cell>
          <cell r="Z83">
            <v>56</v>
          </cell>
          <cell r="AA83">
            <v>56</v>
          </cell>
          <cell r="AB83">
            <v>56</v>
          </cell>
          <cell r="AC83">
            <v>56</v>
          </cell>
          <cell r="AE83">
            <v>0.18729096989966554</v>
          </cell>
          <cell r="AF83">
            <v>0.18729096989966554</v>
          </cell>
          <cell r="AG83">
            <v>0.18729096989966554</v>
          </cell>
          <cell r="AH83">
            <v>0.18729096989966554</v>
          </cell>
          <cell r="AI83">
            <v>0.18729096989966554</v>
          </cell>
          <cell r="AJ83">
            <v>0.18729096989966554</v>
          </cell>
        </row>
        <row r="84">
          <cell r="B84" t="str">
            <v>KB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-0.30086999999999975</v>
          </cell>
          <cell r="S84">
            <v>0</v>
          </cell>
          <cell r="T84">
            <v>0</v>
          </cell>
          <cell r="U84">
            <v>-0.2005789999999994</v>
          </cell>
          <cell r="V84">
            <v>0</v>
          </cell>
          <cell r="X84">
            <v>1.8460248823529426</v>
          </cell>
          <cell r="Y84">
            <v>2.1468948823529423</v>
          </cell>
          <cell r="Z84">
            <v>2.1468948823529423</v>
          </cell>
          <cell r="AA84">
            <v>2.1468948823529423</v>
          </cell>
          <cell r="AB84">
            <v>2.3474738823529417</v>
          </cell>
          <cell r="AC84">
            <v>2.3474738823529417</v>
          </cell>
          <cell r="AE84">
            <v>0.1569121150000001</v>
          </cell>
          <cell r="AF84">
            <v>0.18248606500000009</v>
          </cell>
          <cell r="AG84">
            <v>0.18248606500000009</v>
          </cell>
          <cell r="AH84">
            <v>0.18248606500000009</v>
          </cell>
          <cell r="AI84">
            <v>0.19953528000000004</v>
          </cell>
          <cell r="AJ84">
            <v>0.19953528000000004</v>
          </cell>
        </row>
        <row r="85">
          <cell r="B85" t="str">
            <v>KP</v>
          </cell>
          <cell r="C85">
            <v>25</v>
          </cell>
          <cell r="D85">
            <v>25</v>
          </cell>
          <cell r="E85">
            <v>25</v>
          </cell>
          <cell r="F85">
            <v>25</v>
          </cell>
          <cell r="G85">
            <v>25</v>
          </cell>
          <cell r="H85">
            <v>25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14.069075882352941</v>
          </cell>
          <cell r="Y85">
            <v>14.069075882352941</v>
          </cell>
          <cell r="Z85">
            <v>14.069075882352941</v>
          </cell>
          <cell r="AA85">
            <v>14.069075882352941</v>
          </cell>
          <cell r="AB85">
            <v>14.069075882352941</v>
          </cell>
          <cell r="AC85">
            <v>14.069075882352941</v>
          </cell>
          <cell r="AE85">
            <v>0.38267886399999995</v>
          </cell>
          <cell r="AF85">
            <v>0.38267886399999995</v>
          </cell>
          <cell r="AG85">
            <v>0.38267886399999995</v>
          </cell>
          <cell r="AH85">
            <v>0.38267886399999995</v>
          </cell>
          <cell r="AI85">
            <v>0.38267886399999995</v>
          </cell>
          <cell r="AJ85">
            <v>0.38267886399999995</v>
          </cell>
        </row>
        <row r="86">
          <cell r="B86" t="str">
            <v>NK</v>
          </cell>
          <cell r="C86">
            <v>19</v>
          </cell>
          <cell r="D86">
            <v>19</v>
          </cell>
          <cell r="E86">
            <v>19</v>
          </cell>
          <cell r="F86">
            <v>19</v>
          </cell>
          <cell r="G86">
            <v>19</v>
          </cell>
          <cell r="H86">
            <v>19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-0.26646999999999998</v>
          </cell>
          <cell r="S86">
            <v>-3.4399999999999764E-2</v>
          </cell>
          <cell r="T86">
            <v>0</v>
          </cell>
          <cell r="U86">
            <v>-0.50145000000000017</v>
          </cell>
          <cell r="V86">
            <v>0</v>
          </cell>
          <cell r="X86">
            <v>14.918885882352942</v>
          </cell>
          <cell r="Y86">
            <v>15.185355882352942</v>
          </cell>
          <cell r="Z86">
            <v>15.219755882352942</v>
          </cell>
          <cell r="AA86">
            <v>15.219755882352942</v>
          </cell>
          <cell r="AB86">
            <v>15.721205882352942</v>
          </cell>
          <cell r="AC86">
            <v>15.721205882352942</v>
          </cell>
          <cell r="AE86">
            <v>0.48493510516252392</v>
          </cell>
          <cell r="AF86">
            <v>0.49359665391969409</v>
          </cell>
          <cell r="AG86">
            <v>0.49471481835564057</v>
          </cell>
          <cell r="AH86">
            <v>0.49471481835564057</v>
          </cell>
          <cell r="AI86">
            <v>0.51101434034416826</v>
          </cell>
          <cell r="AJ86">
            <v>0.51101434034416826</v>
          </cell>
        </row>
        <row r="87">
          <cell r="B87" t="str">
            <v>IM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6.7595999999999989E-2</v>
          </cell>
          <cell r="S87">
            <v>-0.56904600000000016</v>
          </cell>
          <cell r="T87">
            <v>0</v>
          </cell>
          <cell r="U87">
            <v>1.7551000000000094E-2</v>
          </cell>
          <cell r="V87">
            <v>-1.7551000000000094E-2</v>
          </cell>
          <cell r="X87">
            <v>0.78979652941176415</v>
          </cell>
          <cell r="Y87">
            <v>0.72220052941176416</v>
          </cell>
          <cell r="Z87">
            <v>1.2912465294117643</v>
          </cell>
          <cell r="AA87">
            <v>1.2912465294117643</v>
          </cell>
          <cell r="AB87">
            <v>1.2736955294117642</v>
          </cell>
          <cell r="AC87">
            <v>1.2912465294117643</v>
          </cell>
          <cell r="AE87">
            <v>0.11188784166666658</v>
          </cell>
          <cell r="AF87">
            <v>0.10231174166666659</v>
          </cell>
          <cell r="AG87">
            <v>0.18292659166666661</v>
          </cell>
          <cell r="AH87">
            <v>0.18292659166666661</v>
          </cell>
          <cell r="AI87">
            <v>0.18044019999999994</v>
          </cell>
          <cell r="AJ87">
            <v>0.18292659166666661</v>
          </cell>
        </row>
        <row r="88">
          <cell r="B88" t="str">
            <v>3PACK</v>
          </cell>
          <cell r="C88">
            <v>39</v>
          </cell>
          <cell r="D88">
            <v>49</v>
          </cell>
          <cell r="E88">
            <v>49</v>
          </cell>
          <cell r="F88">
            <v>49</v>
          </cell>
          <cell r="G88">
            <v>49</v>
          </cell>
          <cell r="H88">
            <v>49</v>
          </cell>
          <cell r="J88">
            <v>0</v>
          </cell>
          <cell r="K88">
            <v>10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X88">
            <v>9.3643099999999997</v>
          </cell>
          <cell r="Y88">
            <v>19.36431</v>
          </cell>
          <cell r="Z88">
            <v>19.36431</v>
          </cell>
          <cell r="AA88">
            <v>19.36431</v>
          </cell>
          <cell r="AB88">
            <v>19.36431</v>
          </cell>
          <cell r="AC88">
            <v>19.36431</v>
          </cell>
          <cell r="AE88">
            <v>0.24011051282051282</v>
          </cell>
          <cell r="AF88">
            <v>0.39518999999999999</v>
          </cell>
          <cell r="AG88">
            <v>0.39518999999999999</v>
          </cell>
          <cell r="AH88">
            <v>0.39518999999999999</v>
          </cell>
          <cell r="AI88">
            <v>0.39518999999999999</v>
          </cell>
          <cell r="AJ88">
            <v>0.39518999999999999</v>
          </cell>
        </row>
        <row r="89">
          <cell r="B89" t="str">
            <v>NOMEDIA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NOSTOR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TBU4</v>
          </cell>
          <cell r="C91">
            <v>199</v>
          </cell>
          <cell r="D91">
            <v>199</v>
          </cell>
          <cell r="E91">
            <v>199</v>
          </cell>
          <cell r="F91">
            <v>199</v>
          </cell>
          <cell r="G91">
            <v>199</v>
          </cell>
          <cell r="H91">
            <v>199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0.28650000000001796</v>
          </cell>
          <cell r="S91">
            <v>-0.28650000000001796</v>
          </cell>
          <cell r="T91">
            <v>0</v>
          </cell>
          <cell r="U91">
            <v>0.29660000000001219</v>
          </cell>
          <cell r="V91">
            <v>-2.3024000000000058</v>
          </cell>
          <cell r="X91">
            <v>45.511400000000009</v>
          </cell>
          <cell r="Y91">
            <v>45.224899999999991</v>
          </cell>
          <cell r="Z91">
            <v>45.511400000000009</v>
          </cell>
          <cell r="AA91">
            <v>45.511400000000009</v>
          </cell>
          <cell r="AB91">
            <v>45.214799999999997</v>
          </cell>
          <cell r="AC91">
            <v>47.517200000000003</v>
          </cell>
          <cell r="AE91">
            <v>0.22870050251256285</v>
          </cell>
          <cell r="AF91">
            <v>0.22726080402010046</v>
          </cell>
          <cell r="AG91">
            <v>0.22870050251256285</v>
          </cell>
          <cell r="AH91">
            <v>0.22870050251256285</v>
          </cell>
          <cell r="AI91">
            <v>0.22721005025125626</v>
          </cell>
          <cell r="AJ91">
            <v>0.23877989949748746</v>
          </cell>
        </row>
        <row r="92">
          <cell r="B92" t="str">
            <v>Zip2</v>
          </cell>
          <cell r="C92">
            <v>99</v>
          </cell>
          <cell r="D92">
            <v>99</v>
          </cell>
          <cell r="E92">
            <v>99</v>
          </cell>
          <cell r="F92">
            <v>99</v>
          </cell>
          <cell r="G92">
            <v>99</v>
          </cell>
          <cell r="H92">
            <v>99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-3.9254799999999932</v>
          </cell>
          <cell r="S92">
            <v>-1.0745200000000068</v>
          </cell>
          <cell r="T92">
            <v>-1.4499999999998181E-2</v>
          </cell>
          <cell r="U92">
            <v>0</v>
          </cell>
          <cell r="V92">
            <v>0</v>
          </cell>
          <cell r="X92">
            <v>21.05883</v>
          </cell>
          <cell r="Y92">
            <v>24.984309999999994</v>
          </cell>
          <cell r="Z92">
            <v>26.05883</v>
          </cell>
          <cell r="AA92">
            <v>26.073329999999999</v>
          </cell>
          <cell r="AB92">
            <v>26.073329999999999</v>
          </cell>
          <cell r="AC92">
            <v>26.073329999999999</v>
          </cell>
          <cell r="AE92">
            <v>0.21271545454545454</v>
          </cell>
          <cell r="AF92">
            <v>0.25236676767676763</v>
          </cell>
          <cell r="AG92">
            <v>0.26322050505050504</v>
          </cell>
          <cell r="AH92">
            <v>0.26336696969696965</v>
          </cell>
          <cell r="AI92">
            <v>0.26336696969696965</v>
          </cell>
          <cell r="AJ92">
            <v>0.26336696969696965</v>
          </cell>
        </row>
        <row r="93">
          <cell r="B93" t="str">
            <v>1W</v>
          </cell>
          <cell r="C93">
            <v>35</v>
          </cell>
          <cell r="D93">
            <v>35</v>
          </cell>
          <cell r="E93">
            <v>35</v>
          </cell>
          <cell r="F93">
            <v>35</v>
          </cell>
          <cell r="G93">
            <v>35</v>
          </cell>
          <cell r="H93">
            <v>35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X93">
            <v>35</v>
          </cell>
          <cell r="Y93">
            <v>35</v>
          </cell>
          <cell r="Z93">
            <v>35</v>
          </cell>
          <cell r="AA93">
            <v>35</v>
          </cell>
          <cell r="AB93">
            <v>35</v>
          </cell>
          <cell r="AC93">
            <v>35</v>
          </cell>
          <cell r="AE93">
            <v>1</v>
          </cell>
          <cell r="AF93">
            <v>1</v>
          </cell>
          <cell r="AG93">
            <v>1</v>
          </cell>
          <cell r="AH93">
            <v>1</v>
          </cell>
          <cell r="AI93">
            <v>1</v>
          </cell>
          <cell r="AJ93">
            <v>1</v>
          </cell>
        </row>
        <row r="94">
          <cell r="B94" t="str">
            <v>3W</v>
          </cell>
          <cell r="C94">
            <v>99</v>
          </cell>
          <cell r="D94">
            <v>99</v>
          </cell>
          <cell r="E94">
            <v>99</v>
          </cell>
          <cell r="F94">
            <v>99</v>
          </cell>
          <cell r="G94">
            <v>99</v>
          </cell>
          <cell r="H94">
            <v>99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X94">
            <v>99</v>
          </cell>
          <cell r="Y94">
            <v>99</v>
          </cell>
          <cell r="Z94">
            <v>99</v>
          </cell>
          <cell r="AA94">
            <v>99</v>
          </cell>
          <cell r="AB94">
            <v>99</v>
          </cell>
          <cell r="AC94">
            <v>99</v>
          </cell>
          <cell r="AE94">
            <v>1</v>
          </cell>
          <cell r="AF94">
            <v>1</v>
          </cell>
          <cell r="AG94">
            <v>1</v>
          </cell>
          <cell r="AH94">
            <v>1</v>
          </cell>
          <cell r="AI94">
            <v>1</v>
          </cell>
          <cell r="AJ94">
            <v>1</v>
          </cell>
        </row>
        <row r="95">
          <cell r="B95" t="str">
            <v>3F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X95">
            <v>3.8235294117647065</v>
          </cell>
          <cell r="Y95">
            <v>3.8235294117647065</v>
          </cell>
          <cell r="Z95">
            <v>3.8235294117647065</v>
          </cell>
          <cell r="AA95">
            <v>3.8235294117647065</v>
          </cell>
          <cell r="AB95">
            <v>3.8235294117647065</v>
          </cell>
          <cell r="AC95">
            <v>3.8235294117647065</v>
          </cell>
          <cell r="AE95">
            <v>0.20312500000000003</v>
          </cell>
          <cell r="AF95">
            <v>0.20312500000000003</v>
          </cell>
          <cell r="AG95">
            <v>0.20312500000000003</v>
          </cell>
          <cell r="AH95">
            <v>0.20312500000000003</v>
          </cell>
          <cell r="AI95">
            <v>0.20312500000000003</v>
          </cell>
          <cell r="AJ95">
            <v>0.20312500000000003</v>
          </cell>
        </row>
        <row r="96">
          <cell r="Q96"/>
          <cell r="R96"/>
          <cell r="S96"/>
          <cell r="T96"/>
          <cell r="U96"/>
          <cell r="V96"/>
          <cell r="X96"/>
          <cell r="Y96"/>
          <cell r="Z96"/>
          <cell r="AA96"/>
          <cell r="AB96"/>
          <cell r="AC96"/>
          <cell r="AE96"/>
          <cell r="AF96"/>
          <cell r="AG96"/>
          <cell r="AH96"/>
          <cell r="AI96"/>
          <cell r="AJ96"/>
        </row>
        <row r="97">
          <cell r="Q97"/>
          <cell r="R97"/>
          <cell r="S97"/>
          <cell r="T97"/>
          <cell r="U97"/>
          <cell r="V97"/>
          <cell r="X97"/>
          <cell r="Y97"/>
          <cell r="Z97"/>
          <cell r="AA97"/>
          <cell r="AB97"/>
          <cell r="AC97"/>
          <cell r="AE97"/>
          <cell r="AF97"/>
          <cell r="AG97"/>
          <cell r="AH97"/>
          <cell r="AI97"/>
          <cell r="AJ97"/>
        </row>
        <row r="98">
          <cell r="Q98"/>
          <cell r="R98"/>
          <cell r="S98"/>
          <cell r="T98"/>
          <cell r="U98"/>
          <cell r="V98"/>
          <cell r="X98"/>
          <cell r="Y98"/>
          <cell r="Z98"/>
          <cell r="AA98"/>
          <cell r="AB98"/>
          <cell r="AC98"/>
          <cell r="AE98"/>
          <cell r="AF98"/>
          <cell r="AG98"/>
          <cell r="AH98"/>
          <cell r="AI98"/>
          <cell r="AJ98"/>
        </row>
        <row r="99">
          <cell r="Q99"/>
          <cell r="R99"/>
          <cell r="S99"/>
          <cell r="T99"/>
          <cell r="U99"/>
          <cell r="V99"/>
          <cell r="X99"/>
          <cell r="Y99"/>
          <cell r="Z99"/>
          <cell r="AA99"/>
          <cell r="AB99"/>
          <cell r="AC99"/>
          <cell r="AE99"/>
          <cell r="AF99"/>
          <cell r="AG99"/>
          <cell r="AH99"/>
          <cell r="AI99"/>
          <cell r="AJ99"/>
        </row>
        <row r="100">
          <cell r="Q100"/>
          <cell r="R100"/>
          <cell r="S100"/>
          <cell r="T100"/>
          <cell r="U100"/>
          <cell r="V100"/>
          <cell r="X100"/>
          <cell r="Y100"/>
          <cell r="Z100"/>
          <cell r="AA100"/>
          <cell r="AB100"/>
          <cell r="AC100"/>
          <cell r="AE100"/>
          <cell r="AF100"/>
          <cell r="AG100"/>
          <cell r="AH100"/>
          <cell r="AI100"/>
          <cell r="AJ100"/>
        </row>
        <row r="101">
          <cell r="Q101"/>
          <cell r="R101"/>
          <cell r="S101"/>
          <cell r="T101"/>
          <cell r="U101"/>
          <cell r="V101"/>
          <cell r="X101"/>
          <cell r="Y101"/>
          <cell r="Z101"/>
          <cell r="AA101"/>
          <cell r="AB101"/>
          <cell r="AC101"/>
          <cell r="AE101"/>
          <cell r="AF101"/>
          <cell r="AG101"/>
          <cell r="AH101"/>
          <cell r="AI101"/>
          <cell r="AJ101"/>
        </row>
        <row r="102">
          <cell r="Q102"/>
          <cell r="R102"/>
          <cell r="S102"/>
          <cell r="T102"/>
          <cell r="U102"/>
          <cell r="V102"/>
          <cell r="X102"/>
          <cell r="Y102"/>
          <cell r="Z102"/>
          <cell r="AA102"/>
          <cell r="AB102"/>
          <cell r="AC102"/>
          <cell r="AE102"/>
          <cell r="AF102"/>
          <cell r="AG102"/>
          <cell r="AH102"/>
          <cell r="AI102"/>
          <cell r="AJ102"/>
        </row>
        <row r="103">
          <cell r="Q103"/>
          <cell r="R103"/>
          <cell r="S103"/>
          <cell r="T103"/>
          <cell r="U103"/>
          <cell r="V103"/>
          <cell r="X103"/>
          <cell r="Y103"/>
          <cell r="Z103"/>
          <cell r="AA103"/>
          <cell r="AB103"/>
          <cell r="AC103"/>
          <cell r="AE103"/>
          <cell r="AF103"/>
          <cell r="AG103"/>
          <cell r="AH103"/>
          <cell r="AI103"/>
          <cell r="AJ103"/>
        </row>
        <row r="104">
          <cell r="Q104"/>
          <cell r="R104"/>
          <cell r="S104"/>
          <cell r="T104"/>
          <cell r="U104"/>
          <cell r="V104"/>
          <cell r="X104"/>
          <cell r="Y104"/>
          <cell r="Z104"/>
          <cell r="AA104"/>
          <cell r="AB104"/>
          <cell r="AC104"/>
          <cell r="AE104"/>
          <cell r="AF104"/>
          <cell r="AG104"/>
          <cell r="AH104"/>
          <cell r="AI104"/>
          <cell r="AJ104"/>
        </row>
        <row r="105">
          <cell r="Q105"/>
          <cell r="R105"/>
          <cell r="S105"/>
          <cell r="T105"/>
          <cell r="U105"/>
          <cell r="V105"/>
          <cell r="X105"/>
          <cell r="Y105"/>
          <cell r="Z105"/>
          <cell r="AA105"/>
          <cell r="AB105"/>
          <cell r="AC105"/>
          <cell r="AE105"/>
          <cell r="AF105"/>
          <cell r="AG105"/>
          <cell r="AH105"/>
          <cell r="AI105"/>
          <cell r="AJ105"/>
        </row>
        <row r="106">
          <cell r="Q106"/>
          <cell r="R106"/>
          <cell r="S106"/>
          <cell r="T106"/>
          <cell r="U106"/>
          <cell r="V106"/>
          <cell r="X106"/>
          <cell r="Y106"/>
          <cell r="Z106"/>
          <cell r="AA106"/>
          <cell r="AB106"/>
          <cell r="AC106"/>
          <cell r="AE106"/>
          <cell r="AF106"/>
          <cell r="AG106"/>
          <cell r="AH106"/>
          <cell r="AI106"/>
          <cell r="AJ106"/>
        </row>
        <row r="107">
          <cell r="Q107"/>
          <cell r="R107"/>
          <cell r="S107"/>
          <cell r="T107"/>
          <cell r="U107"/>
          <cell r="V107"/>
          <cell r="X107"/>
          <cell r="Y107"/>
          <cell r="Z107"/>
          <cell r="AA107"/>
          <cell r="AB107"/>
          <cell r="AC107"/>
          <cell r="AE107"/>
          <cell r="AF107"/>
          <cell r="AG107"/>
          <cell r="AH107"/>
          <cell r="AI107"/>
          <cell r="AJ107"/>
        </row>
      </sheetData>
      <sheetData sheetId="4"/>
      <sheetData sheetId="5"/>
      <sheetData sheetId="6"/>
      <sheetData sheetId="7"/>
      <sheetData sheetId="8" refreshError="1">
        <row r="2">
          <cell r="B2">
            <v>35887</v>
          </cell>
          <cell r="C2">
            <v>35919</v>
          </cell>
          <cell r="D2">
            <v>35951</v>
          </cell>
          <cell r="E2">
            <v>35983</v>
          </cell>
          <cell r="F2">
            <v>36015</v>
          </cell>
          <cell r="G2">
            <v>36047</v>
          </cell>
          <cell r="H2">
            <v>35887</v>
          </cell>
          <cell r="I2">
            <v>35919</v>
          </cell>
          <cell r="J2">
            <v>35951</v>
          </cell>
          <cell r="K2">
            <v>35983</v>
          </cell>
          <cell r="L2">
            <v>36015</v>
          </cell>
          <cell r="M2">
            <v>36047</v>
          </cell>
          <cell r="N2">
            <v>35887</v>
          </cell>
          <cell r="O2">
            <v>35919</v>
          </cell>
          <cell r="P2">
            <v>35951</v>
          </cell>
          <cell r="Q2">
            <v>35983</v>
          </cell>
          <cell r="R2">
            <v>36015</v>
          </cell>
          <cell r="S2">
            <v>36047</v>
          </cell>
          <cell r="T2">
            <v>35887</v>
          </cell>
          <cell r="U2">
            <v>35919</v>
          </cell>
          <cell r="V2">
            <v>35951</v>
          </cell>
          <cell r="W2">
            <v>35983</v>
          </cell>
          <cell r="X2">
            <v>36015</v>
          </cell>
          <cell r="Y2">
            <v>36047</v>
          </cell>
        </row>
        <row r="4">
          <cell r="A4" t="str">
            <v>D233</v>
          </cell>
          <cell r="B4">
            <v>185</v>
          </cell>
          <cell r="C4">
            <v>185</v>
          </cell>
          <cell r="D4">
            <v>185</v>
          </cell>
          <cell r="E4">
            <v>185</v>
          </cell>
          <cell r="F4">
            <v>149</v>
          </cell>
          <cell r="G4">
            <v>149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870</v>
          </cell>
          <cell r="U4">
            <v>850</v>
          </cell>
          <cell r="V4">
            <v>850</v>
          </cell>
          <cell r="W4">
            <v>850</v>
          </cell>
          <cell r="X4">
            <v>800</v>
          </cell>
          <cell r="Y4">
            <v>800</v>
          </cell>
        </row>
        <row r="5">
          <cell r="A5" t="str">
            <v>D266</v>
          </cell>
          <cell r="B5">
            <v>230</v>
          </cell>
          <cell r="C5">
            <v>230</v>
          </cell>
          <cell r="D5">
            <v>185</v>
          </cell>
          <cell r="E5">
            <v>185</v>
          </cell>
          <cell r="F5">
            <v>149</v>
          </cell>
          <cell r="G5">
            <v>149</v>
          </cell>
          <cell r="H5">
            <v>45</v>
          </cell>
          <cell r="I5">
            <v>45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11</v>
          </cell>
          <cell r="O5">
            <v>11</v>
          </cell>
          <cell r="P5">
            <v>11</v>
          </cell>
          <cell r="Q5">
            <v>11</v>
          </cell>
          <cell r="R5">
            <v>11</v>
          </cell>
          <cell r="S5">
            <v>11</v>
          </cell>
          <cell r="T5">
            <v>904</v>
          </cell>
          <cell r="U5">
            <v>884</v>
          </cell>
          <cell r="V5">
            <v>820</v>
          </cell>
          <cell r="W5">
            <v>731</v>
          </cell>
          <cell r="X5">
            <v>717</v>
          </cell>
          <cell r="Y5">
            <v>680</v>
          </cell>
        </row>
        <row r="6">
          <cell r="A6" t="str">
            <v>D300</v>
          </cell>
          <cell r="B6">
            <v>350</v>
          </cell>
          <cell r="C6">
            <v>350</v>
          </cell>
          <cell r="D6">
            <v>285</v>
          </cell>
          <cell r="E6">
            <v>285</v>
          </cell>
          <cell r="F6">
            <v>195</v>
          </cell>
          <cell r="G6">
            <v>195</v>
          </cell>
          <cell r="H6">
            <v>120</v>
          </cell>
          <cell r="I6">
            <v>120</v>
          </cell>
          <cell r="J6">
            <v>100</v>
          </cell>
          <cell r="K6">
            <v>100</v>
          </cell>
          <cell r="L6">
            <v>46</v>
          </cell>
          <cell r="M6">
            <v>46</v>
          </cell>
          <cell r="N6">
            <v>15</v>
          </cell>
          <cell r="O6">
            <v>28</v>
          </cell>
          <cell r="P6">
            <v>55</v>
          </cell>
          <cell r="Q6">
            <v>50</v>
          </cell>
          <cell r="R6">
            <v>11</v>
          </cell>
          <cell r="S6">
            <v>46</v>
          </cell>
          <cell r="T6">
            <v>1009</v>
          </cell>
          <cell r="U6">
            <v>976</v>
          </cell>
          <cell r="V6">
            <v>865</v>
          </cell>
          <cell r="W6">
            <v>781</v>
          </cell>
          <cell r="X6">
            <v>797</v>
          </cell>
          <cell r="Y6">
            <v>692</v>
          </cell>
        </row>
        <row r="7">
          <cell r="A7" t="str">
            <v>D333</v>
          </cell>
          <cell r="B7">
            <v>460</v>
          </cell>
          <cell r="C7">
            <v>460</v>
          </cell>
          <cell r="D7">
            <v>385</v>
          </cell>
          <cell r="E7">
            <v>385</v>
          </cell>
          <cell r="F7">
            <v>295</v>
          </cell>
          <cell r="G7">
            <v>295</v>
          </cell>
          <cell r="H7">
            <v>110</v>
          </cell>
          <cell r="I7">
            <v>110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43</v>
          </cell>
          <cell r="O7">
            <v>30</v>
          </cell>
          <cell r="P7">
            <v>47</v>
          </cell>
          <cell r="Q7">
            <v>50</v>
          </cell>
          <cell r="R7">
            <v>30</v>
          </cell>
          <cell r="S7">
            <v>30</v>
          </cell>
          <cell r="T7">
            <v>1076</v>
          </cell>
          <cell r="U7">
            <v>1056</v>
          </cell>
          <cell r="V7">
            <v>918</v>
          </cell>
          <cell r="W7">
            <v>831</v>
          </cell>
          <cell r="X7">
            <v>867</v>
          </cell>
          <cell r="Y7">
            <v>762</v>
          </cell>
        </row>
        <row r="8">
          <cell r="A8" t="str">
            <v>R350</v>
          </cell>
          <cell r="B8">
            <v>580</v>
          </cell>
          <cell r="C8">
            <v>580</v>
          </cell>
          <cell r="D8">
            <v>485</v>
          </cell>
          <cell r="E8">
            <v>485</v>
          </cell>
          <cell r="F8">
            <v>395</v>
          </cell>
          <cell r="G8">
            <v>395</v>
          </cell>
          <cell r="H8">
            <v>120</v>
          </cell>
          <cell r="I8">
            <v>120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-2</v>
          </cell>
          <cell r="O8">
            <v>-15</v>
          </cell>
          <cell r="P8">
            <v>-30</v>
          </cell>
          <cell r="Q8">
            <v>-20</v>
          </cell>
          <cell r="R8">
            <v>30</v>
          </cell>
          <cell r="S8">
            <v>30</v>
          </cell>
          <cell r="T8">
            <v>1198</v>
          </cell>
          <cell r="U8">
            <v>1191</v>
          </cell>
          <cell r="V8">
            <v>1048</v>
          </cell>
          <cell r="W8">
            <v>951</v>
          </cell>
          <cell r="X8">
            <v>937</v>
          </cell>
          <cell r="Y8">
            <v>832</v>
          </cell>
        </row>
        <row r="9">
          <cell r="A9" t="str">
            <v>R400</v>
          </cell>
          <cell r="B9">
            <v>770</v>
          </cell>
          <cell r="C9">
            <v>770</v>
          </cell>
          <cell r="D9">
            <v>675</v>
          </cell>
          <cell r="E9">
            <v>675</v>
          </cell>
          <cell r="F9">
            <v>550</v>
          </cell>
          <cell r="G9">
            <v>550</v>
          </cell>
          <cell r="H9">
            <v>190</v>
          </cell>
          <cell r="I9">
            <v>190</v>
          </cell>
          <cell r="J9">
            <v>190</v>
          </cell>
          <cell r="K9">
            <v>190</v>
          </cell>
          <cell r="L9">
            <v>155</v>
          </cell>
          <cell r="M9">
            <v>155</v>
          </cell>
          <cell r="N9">
            <v>40</v>
          </cell>
          <cell r="O9">
            <v>40</v>
          </cell>
          <cell r="P9">
            <v>10</v>
          </cell>
          <cell r="Q9">
            <v>25</v>
          </cell>
          <cell r="R9">
            <v>30</v>
          </cell>
          <cell r="S9">
            <v>30</v>
          </cell>
          <cell r="T9">
            <v>1348</v>
          </cell>
          <cell r="U9">
            <v>1341</v>
          </cell>
          <cell r="V9">
            <v>1228</v>
          </cell>
          <cell r="W9">
            <v>1116</v>
          </cell>
          <cell r="X9">
            <v>1062</v>
          </cell>
          <cell r="Y9">
            <v>957</v>
          </cell>
        </row>
        <row r="10">
          <cell r="A10" t="str">
            <v>R450</v>
          </cell>
          <cell r="T10">
            <v>1348</v>
          </cell>
          <cell r="U10">
            <v>1341</v>
          </cell>
          <cell r="V10">
            <v>1228</v>
          </cell>
          <cell r="W10">
            <v>1116</v>
          </cell>
          <cell r="X10">
            <v>1062</v>
          </cell>
          <cell r="Y10">
            <v>957</v>
          </cell>
        </row>
        <row r="12">
          <cell r="A12" t="str">
            <v>D233C</v>
          </cell>
          <cell r="B12">
            <v>185</v>
          </cell>
          <cell r="C12">
            <v>185</v>
          </cell>
          <cell r="D12">
            <v>185</v>
          </cell>
          <cell r="E12">
            <v>185</v>
          </cell>
          <cell r="F12">
            <v>149</v>
          </cell>
          <cell r="G12">
            <v>149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25</v>
          </cell>
          <cell r="O12">
            <v>35</v>
          </cell>
          <cell r="P12">
            <v>0</v>
          </cell>
          <cell r="Q12">
            <v>0</v>
          </cell>
          <cell r="R12">
            <v>40</v>
          </cell>
          <cell r="S12">
            <v>40</v>
          </cell>
          <cell r="T12">
            <v>845</v>
          </cell>
          <cell r="U12">
            <v>815</v>
          </cell>
          <cell r="V12">
            <v>850</v>
          </cell>
          <cell r="W12">
            <v>850</v>
          </cell>
          <cell r="X12">
            <v>760</v>
          </cell>
          <cell r="Y12">
            <v>760</v>
          </cell>
        </row>
        <row r="13">
          <cell r="A13" t="str">
            <v>D266C</v>
          </cell>
          <cell r="B13">
            <v>230</v>
          </cell>
          <cell r="C13">
            <v>230</v>
          </cell>
          <cell r="D13">
            <v>185</v>
          </cell>
          <cell r="E13">
            <v>185</v>
          </cell>
          <cell r="F13">
            <v>149</v>
          </cell>
          <cell r="G13">
            <v>149</v>
          </cell>
          <cell r="H13">
            <v>45</v>
          </cell>
          <cell r="I13">
            <v>45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25</v>
          </cell>
          <cell r="O13">
            <v>25</v>
          </cell>
          <cell r="P13">
            <v>39</v>
          </cell>
          <cell r="Q13">
            <v>0</v>
          </cell>
          <cell r="R13">
            <v>40</v>
          </cell>
          <cell r="S13">
            <v>40</v>
          </cell>
          <cell r="T13">
            <v>879</v>
          </cell>
          <cell r="U13">
            <v>859</v>
          </cell>
          <cell r="V13">
            <v>781</v>
          </cell>
          <cell r="W13">
            <v>731</v>
          </cell>
          <cell r="X13">
            <v>677</v>
          </cell>
          <cell r="Y13">
            <v>640</v>
          </cell>
        </row>
        <row r="14">
          <cell r="A14" t="str">
            <v>D300C</v>
          </cell>
          <cell r="B14">
            <v>350</v>
          </cell>
          <cell r="C14">
            <v>350</v>
          </cell>
          <cell r="D14">
            <v>285</v>
          </cell>
          <cell r="E14">
            <v>285</v>
          </cell>
          <cell r="F14">
            <v>195</v>
          </cell>
          <cell r="G14">
            <v>195</v>
          </cell>
          <cell r="H14">
            <v>120</v>
          </cell>
          <cell r="I14">
            <v>120</v>
          </cell>
          <cell r="J14">
            <v>100</v>
          </cell>
          <cell r="K14">
            <v>100</v>
          </cell>
          <cell r="L14">
            <v>46</v>
          </cell>
          <cell r="M14">
            <v>46</v>
          </cell>
          <cell r="N14">
            <v>25</v>
          </cell>
          <cell r="O14">
            <v>35</v>
          </cell>
          <cell r="P14">
            <v>39</v>
          </cell>
          <cell r="Q14">
            <v>50</v>
          </cell>
          <cell r="R14">
            <v>40</v>
          </cell>
          <cell r="S14">
            <v>40</v>
          </cell>
          <cell r="T14">
            <v>984</v>
          </cell>
          <cell r="U14">
            <v>941</v>
          </cell>
          <cell r="V14">
            <v>826</v>
          </cell>
          <cell r="W14">
            <v>731</v>
          </cell>
          <cell r="X14">
            <v>757</v>
          </cell>
          <cell r="Y14">
            <v>652</v>
          </cell>
        </row>
        <row r="15">
          <cell r="A15" t="str">
            <v>D333C</v>
          </cell>
          <cell r="B15">
            <v>460</v>
          </cell>
          <cell r="C15">
            <v>460</v>
          </cell>
          <cell r="D15">
            <v>385</v>
          </cell>
          <cell r="E15">
            <v>385</v>
          </cell>
          <cell r="F15">
            <v>295</v>
          </cell>
          <cell r="G15">
            <v>295</v>
          </cell>
          <cell r="H15">
            <v>110</v>
          </cell>
          <cell r="I15">
            <v>110</v>
          </cell>
          <cell r="J15">
            <v>100</v>
          </cell>
          <cell r="K15">
            <v>100</v>
          </cell>
          <cell r="L15">
            <v>100</v>
          </cell>
          <cell r="M15">
            <v>100</v>
          </cell>
          <cell r="N15">
            <v>25</v>
          </cell>
          <cell r="O15">
            <v>25</v>
          </cell>
          <cell r="P15">
            <v>39</v>
          </cell>
          <cell r="Q15">
            <v>50</v>
          </cell>
          <cell r="R15">
            <v>40</v>
          </cell>
          <cell r="S15">
            <v>40</v>
          </cell>
          <cell r="T15">
            <v>1051</v>
          </cell>
          <cell r="U15">
            <v>1031</v>
          </cell>
          <cell r="V15">
            <v>879</v>
          </cell>
          <cell r="W15">
            <v>781</v>
          </cell>
          <cell r="X15">
            <v>827</v>
          </cell>
          <cell r="Y15">
            <v>722</v>
          </cell>
        </row>
        <row r="16">
          <cell r="A16" t="str">
            <v>R350C</v>
          </cell>
          <cell r="B16">
            <v>580</v>
          </cell>
          <cell r="C16">
            <v>580</v>
          </cell>
          <cell r="D16">
            <v>485</v>
          </cell>
          <cell r="E16">
            <v>485</v>
          </cell>
          <cell r="F16">
            <v>395</v>
          </cell>
          <cell r="G16">
            <v>395</v>
          </cell>
          <cell r="H16">
            <v>120</v>
          </cell>
          <cell r="I16">
            <v>120</v>
          </cell>
          <cell r="J16">
            <v>100</v>
          </cell>
          <cell r="K16">
            <v>100</v>
          </cell>
          <cell r="L16">
            <v>100</v>
          </cell>
          <cell r="M16">
            <v>100</v>
          </cell>
          <cell r="N16">
            <v>25</v>
          </cell>
          <cell r="O16">
            <v>35</v>
          </cell>
          <cell r="P16">
            <v>39</v>
          </cell>
          <cell r="Q16">
            <v>30</v>
          </cell>
          <cell r="R16">
            <v>40</v>
          </cell>
          <cell r="S16">
            <v>40</v>
          </cell>
          <cell r="T16">
            <v>1173</v>
          </cell>
          <cell r="U16">
            <v>1156</v>
          </cell>
          <cell r="V16">
            <v>1009</v>
          </cell>
          <cell r="W16">
            <v>921</v>
          </cell>
          <cell r="X16">
            <v>897</v>
          </cell>
          <cell r="Y16">
            <v>792</v>
          </cell>
        </row>
        <row r="17">
          <cell r="A17" t="str">
            <v>R400C</v>
          </cell>
          <cell r="B17">
            <v>770</v>
          </cell>
          <cell r="C17">
            <v>770</v>
          </cell>
          <cell r="D17">
            <v>675</v>
          </cell>
          <cell r="E17">
            <v>675</v>
          </cell>
          <cell r="F17">
            <v>550</v>
          </cell>
          <cell r="G17">
            <v>550</v>
          </cell>
          <cell r="H17">
            <v>190</v>
          </cell>
          <cell r="I17">
            <v>190</v>
          </cell>
          <cell r="J17">
            <v>190</v>
          </cell>
          <cell r="K17">
            <v>190</v>
          </cell>
          <cell r="L17">
            <v>155</v>
          </cell>
          <cell r="M17">
            <v>155</v>
          </cell>
          <cell r="N17">
            <v>25</v>
          </cell>
          <cell r="O17">
            <v>38</v>
          </cell>
          <cell r="P17">
            <v>39</v>
          </cell>
          <cell r="Q17">
            <v>10</v>
          </cell>
          <cell r="R17">
            <v>40</v>
          </cell>
          <cell r="S17">
            <v>40</v>
          </cell>
          <cell r="T17">
            <v>1323</v>
          </cell>
          <cell r="U17">
            <v>1303</v>
          </cell>
          <cell r="V17">
            <v>1189</v>
          </cell>
          <cell r="W17">
            <v>1106</v>
          </cell>
          <cell r="X17">
            <v>1022</v>
          </cell>
          <cell r="Y17">
            <v>917</v>
          </cell>
        </row>
        <row r="18">
          <cell r="A18" t="str">
            <v>R450C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N18">
            <v>25</v>
          </cell>
          <cell r="O18">
            <v>25</v>
          </cell>
          <cell r="P18">
            <v>10</v>
          </cell>
          <cell r="Q18">
            <v>10</v>
          </cell>
          <cell r="R18">
            <v>40</v>
          </cell>
          <cell r="S18">
            <v>40</v>
          </cell>
          <cell r="T18">
            <v>1323</v>
          </cell>
          <cell r="U18">
            <v>1316</v>
          </cell>
          <cell r="V18">
            <v>1218</v>
          </cell>
          <cell r="W18">
            <v>1106</v>
          </cell>
          <cell r="X18">
            <v>1022</v>
          </cell>
          <cell r="Y18">
            <v>917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書"/>
      <sheetName val="補足データ"/>
      <sheetName val="見積データ"/>
      <sheetName val="PART#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■項目名</v>
          </cell>
          <cell r="B1" t="str">
            <v>DELL SKU</v>
          </cell>
          <cell r="C1" t="str">
            <v>DELL社向け金額</v>
          </cell>
          <cell r="D1" t="str">
            <v>正価</v>
          </cell>
          <cell r="E1" t="str">
            <v>約定</v>
          </cell>
          <cell r="F1" t="str">
            <v>内容フラグ</v>
          </cell>
        </row>
        <row r="2">
          <cell r="A2" t="str">
            <v>■ライセンス</v>
          </cell>
          <cell r="B2"/>
          <cell r="C2"/>
          <cell r="D2"/>
          <cell r="E2"/>
          <cell r="F2"/>
        </row>
        <row r="3">
          <cell r="A3" t="str">
            <v>■サポート</v>
          </cell>
          <cell r="B3"/>
          <cell r="C3"/>
          <cell r="D3"/>
          <cell r="E3"/>
          <cell r="F3"/>
        </row>
        <row r="4">
          <cell r="A4" t="str">
            <v>■一括費用</v>
          </cell>
          <cell r="B4"/>
          <cell r="C4"/>
          <cell r="D4"/>
          <cell r="E4"/>
          <cell r="F4"/>
        </row>
        <row r="5">
          <cell r="A5" t="str">
            <v>■明細</v>
          </cell>
          <cell r="B5"/>
          <cell r="C5"/>
          <cell r="D5"/>
          <cell r="E5"/>
          <cell r="F5"/>
        </row>
        <row r="6">
          <cell r="A6" t="str">
            <v>■新生銀行（システム名を入れる）</v>
          </cell>
          <cell r="B6"/>
          <cell r="C6"/>
          <cell r="D6"/>
          <cell r="E6"/>
          <cell r="F6"/>
        </row>
        <row r="7">
          <cell r="A7" t="str">
            <v>作業費用 一式</v>
          </cell>
        </row>
        <row r="8">
          <cell r="A8" t="str">
            <v>以下余白</v>
          </cell>
          <cell r="B8"/>
          <cell r="C8"/>
          <cell r="D8"/>
          <cell r="E8"/>
        </row>
        <row r="9">
          <cell r="D9"/>
        </row>
        <row r="10">
          <cell r="A10" t="str">
            <v>PowerEdgeインストレーションパッケージサービス Win/Lin Campaign</v>
          </cell>
          <cell r="B10" t="str">
            <v>DSUP0040</v>
          </cell>
          <cell r="C10">
            <v>45000</v>
          </cell>
          <cell r="D10"/>
          <cell r="E10" t="str">
            <v>導入</v>
          </cell>
          <cell r="F10" t="str">
            <v>派遣</v>
          </cell>
        </row>
        <row r="13">
          <cell r="A13" t="str">
            <v>ｆ</v>
          </cell>
          <cell r="D13"/>
        </row>
        <row r="14">
          <cell r="A14" t="str">
            <v>ﾗｯｸ設置ｻｰﾋﾞｽ 1台 （ｺﾝｿｰﾙ搭載含む）</v>
          </cell>
          <cell r="B14" t="str">
            <v>DSUL0004</v>
          </cell>
          <cell r="C14">
            <v>22000</v>
          </cell>
          <cell r="D14"/>
          <cell r="E14" t="str">
            <v>導入</v>
          </cell>
        </row>
        <row r="15">
          <cell r="A15" t="str">
            <v>ﾗｯｸ設置ｻｰﾋﾞｽｴﾝｼﾞﾆｱ派遣料</v>
          </cell>
          <cell r="B15" t="str">
            <v>DSUD0003</v>
          </cell>
          <cell r="C15">
            <v>33800</v>
          </cell>
          <cell r="D15"/>
          <cell r="E15" t="str">
            <v>導入</v>
          </cell>
          <cell r="F15" t="str">
            <v>派遣</v>
          </cell>
        </row>
        <row r="16">
          <cell r="A16" t="str">
            <v>ｻｰﾊﾞ・ｽﾄﾚｰｼﾞ搭載ｻｰﾋﾞｽ 1台</v>
          </cell>
          <cell r="B16" t="str">
            <v>DSUL0005</v>
          </cell>
          <cell r="C16">
            <v>10000</v>
          </cell>
          <cell r="D16"/>
          <cell r="E16" t="str">
            <v>導入</v>
          </cell>
          <cell r="F16" t="str">
            <v>搭載</v>
          </cell>
        </row>
        <row r="17">
          <cell r="A17" t="str">
            <v xml:space="preserve">既存ｻｰﾊﾞｺﾝﾊﾞｰｼﾞｮﾝｻｰﾋﾞｽ 1台 </v>
          </cell>
          <cell r="B17" t="str">
            <v>DSUL0006</v>
          </cell>
          <cell r="C17">
            <v>7500</v>
          </cell>
          <cell r="D17"/>
          <cell r="E17" t="str">
            <v>導入</v>
          </cell>
        </row>
        <row r="18">
          <cell r="A18" t="str">
            <v>ｻｰﾊﾞ・ｽﾄﾚｰｼﾞ搭載ｻｰﾋﾞｽｴﾝｼﾞﾆｱ派遣料</v>
          </cell>
          <cell r="B18" t="str">
            <v>DSUD0004</v>
          </cell>
          <cell r="C18">
            <v>29000</v>
          </cell>
          <cell r="D18"/>
          <cell r="E18" t="str">
            <v>導入</v>
          </cell>
          <cell r="F18" t="str">
            <v>派遣</v>
          </cell>
        </row>
        <row r="19">
          <cell r="A19" t="str">
            <v>ﾗｯｸ転倒防止ｻｰﾋﾞｽ (ｽﾀﾋﾞﾗｲｻﾞ床固定) 1台 (固定部品手配含む)</v>
          </cell>
          <cell r="B19" t="str">
            <v>EIS</v>
          </cell>
          <cell r="C19">
            <v>135000</v>
          </cell>
          <cell r="D19"/>
          <cell r="E19" t="str">
            <v>設備</v>
          </cell>
          <cell r="F19" t="str">
            <v>設備</v>
          </cell>
        </row>
        <row r="20">
          <cell r="A20" t="str">
            <v>ﾗｯｸ転倒防止ｻｰﾋﾞｽ(ﾁｬﾈﾙﾍﾞｰｽ) 1台 (固定部品手配含む)</v>
          </cell>
          <cell r="B20" t="str">
            <v>EIS</v>
          </cell>
          <cell r="C20">
            <v>240000</v>
          </cell>
          <cell r="D20"/>
          <cell r="E20" t="str">
            <v>設備</v>
          </cell>
          <cell r="F20" t="str">
            <v>設備</v>
          </cell>
        </row>
        <row r="21">
          <cell r="A21" t="str">
            <v>ﾗｯｸ転倒防止ｻｰﾋﾞｽ (ｽﾀﾋﾞﾗｲｻﾞ床固定) 1台 旧ラック</v>
          </cell>
          <cell r="B21" t="str">
            <v>DSUL0007</v>
          </cell>
          <cell r="C21">
            <v>90000</v>
          </cell>
          <cell r="D21"/>
          <cell r="E21" t="str">
            <v>設備</v>
          </cell>
          <cell r="F21" t="str">
            <v>設備</v>
          </cell>
        </row>
        <row r="22">
          <cell r="A22" t="str">
            <v>ﾗｯｸ転倒防止ｻｰﾋﾞｽ(ﾁｬﾈﾙﾍﾞｰｽ) 1台 旧ラック</v>
          </cell>
          <cell r="B22" t="str">
            <v>DSUL0008</v>
          </cell>
          <cell r="C22">
            <v>190000</v>
          </cell>
          <cell r="D22"/>
          <cell r="E22" t="str">
            <v>設備</v>
          </cell>
          <cell r="F22" t="str">
            <v>設備</v>
          </cell>
        </row>
        <row r="23">
          <cell r="A23" t="str">
            <v>技術員派遣料金</v>
          </cell>
          <cell r="B23" t="str">
            <v>DSUD0001</v>
          </cell>
          <cell r="C23">
            <v>13000</v>
          </cell>
          <cell r="D23"/>
          <cell r="E23" t="str">
            <v>導入</v>
          </cell>
          <cell r="F23" t="str">
            <v>派遣</v>
          </cell>
        </row>
        <row r="24">
          <cell r="A24" t="str">
            <v>UPS ﾈｯﾄﾜｰｸｼｬｯﾄﾀﾞｳﾝ設定（PowerChuteNSｲﾝｽﾄｰﾙｘ１台含む）</v>
          </cell>
          <cell r="B24" t="str">
            <v>DSUP0001</v>
          </cell>
          <cell r="C24">
            <v>24500</v>
          </cell>
          <cell r="D24"/>
          <cell r="E24" t="str">
            <v>導入</v>
          </cell>
        </row>
        <row r="25">
          <cell r="A25" t="str">
            <v>PowerChute NetworkShutDown基本導入（1Server）</v>
          </cell>
          <cell r="B25" t="str">
            <v>DSUP0002</v>
          </cell>
          <cell r="C25">
            <v>10000</v>
          </cell>
          <cell r="D25"/>
          <cell r="E25" t="str">
            <v>導入</v>
          </cell>
        </row>
        <row r="26">
          <cell r="A26" t="str">
            <v>UPS導入ｻｰﾋﾞｽ(SmartUPS 700J/1500J/1500RMJ 1台  PChuteBEｲﾝｽﾄｰﾙ x1台含む)</v>
          </cell>
          <cell r="B26" t="str">
            <v>EIS</v>
          </cell>
          <cell r="C26">
            <v>30000</v>
          </cell>
          <cell r="D26"/>
          <cell r="E26" t="str">
            <v>導入</v>
          </cell>
          <cell r="F26" t="str">
            <v>APC搭載</v>
          </cell>
        </row>
        <row r="27">
          <cell r="A27" t="str">
            <v>UPS導入ｻｰﾋﾞｽ(SmartUPS 3000RMJ 1台  PChuteBEｲﾝｽﾄｰﾙ x1台含む)</v>
          </cell>
          <cell r="B27" t="str">
            <v>EIS</v>
          </cell>
          <cell r="C27">
            <v>45000</v>
          </cell>
          <cell r="D27"/>
          <cell r="E27" t="str">
            <v>導入</v>
          </cell>
          <cell r="F27" t="str">
            <v>APC搭載</v>
          </cell>
        </row>
        <row r="28">
          <cell r="A28" t="str">
            <v>SQL Server2000/2005 導入（非ｸﾗｽﾀ）</v>
          </cell>
          <cell r="B28" t="str">
            <v>DSUP0036</v>
          </cell>
          <cell r="C28">
            <v>60000</v>
          </cell>
          <cell r="D28"/>
          <cell r="E28" t="str">
            <v>導入</v>
          </cell>
        </row>
        <row r="29">
          <cell r="A29" t="str">
            <v>Windows Server基本導入ｻｰﾋﾞｽ (1-2U Server * 1台)</v>
          </cell>
          <cell r="B29" t="str">
            <v>DSUP0014</v>
          </cell>
          <cell r="C29">
            <v>22400</v>
          </cell>
          <cell r="D29"/>
          <cell r="E29" t="str">
            <v>導入</v>
          </cell>
          <cell r="F29" t="str">
            <v>Win派遣</v>
          </cell>
        </row>
        <row r="30">
          <cell r="A30" t="str">
            <v>Windows Server基本導入ｻｰﾋﾞｽ (1-2U Server * 2台以上、1台毎、同一日程、時間対応)</v>
          </cell>
          <cell r="B30" t="str">
            <v>DSUP0015</v>
          </cell>
          <cell r="C30">
            <v>20000</v>
          </cell>
          <cell r="D30"/>
          <cell r="E30" t="str">
            <v>導入</v>
          </cell>
          <cell r="F30" t="str">
            <v>Win派遣</v>
          </cell>
        </row>
        <row r="31">
          <cell r="A31" t="str">
            <v>Windows Server基本導入ｻｰﾋﾞｽ (4U Server * 1台)</v>
          </cell>
          <cell r="B31" t="str">
            <v>DSUP0016</v>
          </cell>
          <cell r="C31">
            <v>39200</v>
          </cell>
          <cell r="D31"/>
          <cell r="E31" t="str">
            <v>導入</v>
          </cell>
          <cell r="F31" t="str">
            <v>Win派遣</v>
          </cell>
        </row>
        <row r="32">
          <cell r="A32" t="str">
            <v>Windows Server基本導入ｻｰﾋﾞｽ (4U Server * 2台以上、1台毎、同一日程、時間対応)</v>
          </cell>
          <cell r="B32" t="str">
            <v>DSUP0017</v>
          </cell>
          <cell r="C32">
            <v>35200</v>
          </cell>
          <cell r="D32"/>
          <cell r="E32" t="str">
            <v>導入</v>
          </cell>
          <cell r="F32" t="str">
            <v>Win派遣</v>
          </cell>
        </row>
        <row r="33">
          <cell r="A33" t="str">
            <v>基本導入ｻｰﾋﾞｽLinux(ｶｰﾈﾙｱｯﾌﾟﾃﾞｰﾄ) 1台</v>
          </cell>
          <cell r="B33" t="str">
            <v>DSUP0013</v>
          </cell>
          <cell r="C33">
            <v>90400</v>
          </cell>
          <cell r="D33"/>
          <cell r="E33" t="str">
            <v>導入</v>
          </cell>
          <cell r="F33" t="str">
            <v>Lin派遣</v>
          </cell>
        </row>
        <row r="34">
          <cell r="A34" t="str">
            <v>RAID card/SCSI card 追加ｻｰﾋﾞｽ 1台</v>
          </cell>
          <cell r="B34" t="str">
            <v>DSUL0027</v>
          </cell>
          <cell r="C34">
            <v>8000</v>
          </cell>
          <cell r="D34"/>
          <cell r="E34" t="str">
            <v>導入</v>
          </cell>
        </row>
        <row r="35">
          <cell r="A35" t="str">
            <v>RAID構成設定 1台</v>
          </cell>
          <cell r="B35" t="str">
            <v>DSUL0002</v>
          </cell>
          <cell r="C35">
            <v>8000</v>
          </cell>
          <cell r="D35"/>
          <cell r="E35" t="str">
            <v>導入</v>
          </cell>
        </row>
        <row r="36">
          <cell r="A36" t="str">
            <v>HDD増設（ 1Unitに5本まで増設可能）</v>
          </cell>
          <cell r="B36" t="str">
            <v>DSUL0029</v>
          </cell>
          <cell r="C36">
            <v>7600</v>
          </cell>
          <cell r="D36"/>
          <cell r="E36" t="str">
            <v>導入</v>
          </cell>
        </row>
        <row r="37">
          <cell r="A37" t="str">
            <v>HDD増設（ 1Unitに6本以上増設可能）</v>
          </cell>
          <cell r="B37" t="str">
            <v>DSUL0030</v>
          </cell>
          <cell r="C37">
            <v>12000</v>
          </cell>
          <cell r="D37"/>
          <cell r="E37" t="str">
            <v>導入</v>
          </cell>
        </row>
        <row r="38">
          <cell r="A38" t="str">
            <v>PowerChute BussinessEdition ｴｰｼﾞｪﾝﾄ導入ｻｰﾋﾞｽ</v>
          </cell>
          <cell r="B38" t="str">
            <v>DSUP0003</v>
          </cell>
          <cell r="C38">
            <v>8000</v>
          </cell>
          <cell r="D38"/>
          <cell r="E38" t="str">
            <v>導入</v>
          </cell>
        </row>
        <row r="39">
          <cell r="A39" t="str">
            <v>SCSI Cluster導入ｻｰﾋﾞｽ　ｽﾄﾚｰｼﾞ1台構成</v>
          </cell>
          <cell r="B39" t="str">
            <v>DSUP0008</v>
          </cell>
          <cell r="C39">
            <v>262500</v>
          </cell>
          <cell r="D39"/>
          <cell r="E39" t="str">
            <v>導入</v>
          </cell>
          <cell r="F39" t="str">
            <v>Win派遣</v>
          </cell>
        </row>
        <row r="40">
          <cell r="A40" t="str">
            <v>PV20XS/MD1000導入ｻｰﾋﾞｽ　（RAID構築含む）</v>
          </cell>
          <cell r="B40" t="str">
            <v>DSUP0019</v>
          </cell>
          <cell r="C40">
            <v>22500</v>
          </cell>
          <cell r="D40"/>
          <cell r="E40" t="str">
            <v>導入</v>
          </cell>
          <cell r="F40" t="str">
            <v>Str</v>
          </cell>
        </row>
        <row r="41">
          <cell r="A41" t="str">
            <v>CPU増設</v>
          </cell>
          <cell r="B41" t="str">
            <v>DSUL0031</v>
          </cell>
          <cell r="C41">
            <v>12750</v>
          </cell>
          <cell r="D41"/>
          <cell r="E41" t="str">
            <v>導入</v>
          </cell>
        </row>
        <row r="42">
          <cell r="A42" t="str">
            <v>CPU増設ｻｰﾋﾞｽ　単独1台</v>
          </cell>
          <cell r="B42" t="str">
            <v>DSUL0032</v>
          </cell>
          <cell r="C42">
            <v>28000</v>
          </cell>
          <cell r="D42"/>
          <cell r="E42" t="str">
            <v>導入</v>
          </cell>
          <cell r="F42" t="str">
            <v>派遣</v>
          </cell>
        </row>
        <row r="43">
          <cell r="A43" t="str">
            <v>ﾒﾓﾘ増設ｻｰﾋﾞｽ</v>
          </cell>
          <cell r="B43" t="str">
            <v>DSUL0033</v>
          </cell>
          <cell r="C43">
            <v>10000</v>
          </cell>
          <cell r="D43"/>
          <cell r="E43" t="str">
            <v>導入</v>
          </cell>
        </row>
        <row r="44">
          <cell r="A44" t="str">
            <v>ﾒﾓﾘ増設ｻｰﾋﾞｽ　単独1台</v>
          </cell>
          <cell r="B44" t="str">
            <v>DSUL0034</v>
          </cell>
          <cell r="C44">
            <v>28000</v>
          </cell>
          <cell r="D44"/>
          <cell r="E44" t="str">
            <v>導入</v>
          </cell>
          <cell r="F44" t="str">
            <v>派遣</v>
          </cell>
        </row>
        <row r="45">
          <cell r="A45" t="str">
            <v>NIC　増設ｻｰﾋﾞｽ　1台</v>
          </cell>
          <cell r="B45" t="str">
            <v>DSUL0001</v>
          </cell>
          <cell r="C45">
            <v>11250</v>
          </cell>
          <cell r="D45"/>
          <cell r="E45" t="str">
            <v>導入</v>
          </cell>
        </row>
        <row r="46">
          <cell r="A46" t="str">
            <v>NIC　増設ｻｰﾋﾞｽ　単独1台</v>
          </cell>
          <cell r="B46" t="str">
            <v>DSUL0036</v>
          </cell>
          <cell r="C46">
            <v>28000</v>
          </cell>
          <cell r="D46"/>
          <cell r="E46" t="str">
            <v>導入</v>
          </cell>
          <cell r="F46" t="str">
            <v>派遣</v>
          </cell>
        </row>
        <row r="47">
          <cell r="A47" t="str">
            <v>TBU増設費用　（SCSI Card増設 1台含む）</v>
          </cell>
          <cell r="B47" t="str">
            <v>DSUL0037</v>
          </cell>
          <cell r="C47">
            <v>12000</v>
          </cell>
          <cell r="D47"/>
          <cell r="E47" t="str">
            <v>導入</v>
          </cell>
        </row>
        <row r="48">
          <cell r="A48" t="str">
            <v>NIC Teaming(Windows AFT)設定</v>
          </cell>
          <cell r="B48" t="str">
            <v>DSUP0010</v>
          </cell>
          <cell r="C48">
            <v>11250</v>
          </cell>
          <cell r="D48"/>
          <cell r="E48" t="str">
            <v>導入</v>
          </cell>
        </row>
        <row r="49">
          <cell r="A49" t="str">
            <v>管理端末設定（ITA導入*1）</v>
          </cell>
          <cell r="B49" t="str">
            <v>DSUP0005</v>
          </cell>
          <cell r="C49">
            <v>60000</v>
          </cell>
          <cell r="D49"/>
          <cell r="E49" t="str">
            <v>導入</v>
          </cell>
        </row>
        <row r="50">
          <cell r="A50" t="str">
            <v>管理対象機器設定　Win/RedHat （AGENT導入、SNMP設定） 1unit</v>
          </cell>
          <cell r="B50" t="str">
            <v>DSUP0006</v>
          </cell>
          <cell r="C50">
            <v>15000</v>
          </cell>
          <cell r="D50"/>
          <cell r="E50" t="str">
            <v>導入</v>
          </cell>
        </row>
        <row r="51">
          <cell r="A51" t="str">
            <v>HUB解体</v>
          </cell>
          <cell r="B51" t="str">
            <v>EIS</v>
          </cell>
          <cell r="C51">
            <v>7500</v>
          </cell>
          <cell r="D51"/>
          <cell r="E51" t="str">
            <v>導入</v>
          </cell>
        </row>
        <row r="52">
          <cell r="A52" t="str">
            <v>ﾈｯﾄﾜｰｸｽｲｯﾁ搭載･ｹｰﾌﾞﾘﾝｸﾞﾞ作業(物理的設置のみ/NW設定なし)</v>
          </cell>
          <cell r="B52" t="str">
            <v>DSUL0040</v>
          </cell>
          <cell r="C52">
            <v>7500</v>
          </cell>
          <cell r="D52"/>
          <cell r="E52" t="str">
            <v>導入</v>
          </cell>
        </row>
        <row r="53">
          <cell r="A53" t="str">
            <v>ﾗｯｸ解体費用（コンソール解体含む）</v>
          </cell>
          <cell r="B53" t="str">
            <v>DSUL0009</v>
          </cell>
          <cell r="C53">
            <v>18000</v>
          </cell>
          <cell r="D53"/>
          <cell r="E53" t="str">
            <v>導入</v>
          </cell>
        </row>
        <row r="54">
          <cell r="A54" t="str">
            <v>UPS設置のみｻｰﾋﾞｽ（700J/1500J/1500RMJ）</v>
          </cell>
          <cell r="B54" t="str">
            <v>DSUL0010</v>
          </cell>
          <cell r="C54">
            <v>20000</v>
          </cell>
          <cell r="D54"/>
          <cell r="E54" t="str">
            <v>導入</v>
          </cell>
          <cell r="F54" t="str">
            <v>APC搭載</v>
          </cell>
        </row>
        <row r="55">
          <cell r="A55" t="str">
            <v>ﾗｯｸ搭載ｻｰﾊﾞ・UPS解体作業【大型は除く】</v>
          </cell>
          <cell r="B55" t="str">
            <v>DSUL0011</v>
          </cell>
          <cell r="C55">
            <v>10000</v>
          </cell>
          <cell r="D55"/>
          <cell r="E55" t="str">
            <v>導入</v>
          </cell>
        </row>
        <row r="56">
          <cell r="A56" t="str">
            <v>UPS解体作業費用　【3000RMJ or SMU302】</v>
          </cell>
          <cell r="B56" t="str">
            <v>DSUL0012</v>
          </cell>
          <cell r="C56">
            <v>30000</v>
          </cell>
          <cell r="D56"/>
          <cell r="E56" t="str">
            <v>導入</v>
          </cell>
        </row>
        <row r="57">
          <cell r="A57" t="str">
            <v>DIAG費用</v>
          </cell>
          <cell r="B57" t="str">
            <v>EIS</v>
          </cell>
          <cell r="C57">
            <v>7500</v>
          </cell>
          <cell r="D57"/>
          <cell r="E57" t="str">
            <v>導入</v>
          </cell>
        </row>
        <row r="58">
          <cell r="A58" t="str">
            <v>ITAssistant メール送信設定および確認</v>
          </cell>
          <cell r="B58" t="str">
            <v>EIS</v>
          </cell>
          <cell r="C58">
            <v>20000</v>
          </cell>
          <cell r="D58"/>
          <cell r="E58" t="str">
            <v>導入</v>
          </cell>
        </row>
        <row r="59">
          <cell r="A59" t="str">
            <v>UPS3000設置のみ　ｻｰﾋﾞｽ</v>
          </cell>
          <cell r="B59" t="str">
            <v>DSUL0013</v>
          </cell>
          <cell r="C59">
            <v>35000</v>
          </cell>
          <cell r="D59"/>
          <cell r="E59" t="str">
            <v>導入</v>
          </cell>
          <cell r="F59" t="str">
            <v>APC搭載</v>
          </cell>
        </row>
        <row r="60">
          <cell r="A60" t="str">
            <v>SW･Box/LCD 設置ｻｰﾋﾞｽ（RACK搭載時のみ使用）</v>
          </cell>
          <cell r="B60" t="str">
            <v>DSUL0014</v>
          </cell>
          <cell r="C60">
            <v>8000</v>
          </cell>
          <cell r="D60"/>
          <cell r="E60" t="str">
            <v>導入</v>
          </cell>
        </row>
        <row r="61">
          <cell r="A61" t="str">
            <v>NetVault Server</v>
          </cell>
          <cell r="B61" t="str">
            <v>DSUP0024</v>
          </cell>
          <cell r="C61">
            <v>45000</v>
          </cell>
          <cell r="D61"/>
          <cell r="E61" t="str">
            <v>導入</v>
          </cell>
        </row>
        <row r="62">
          <cell r="A62" t="str">
            <v>NetVault Client</v>
          </cell>
          <cell r="B62" t="str">
            <v>DSUP0025</v>
          </cell>
          <cell r="C62">
            <v>27000</v>
          </cell>
          <cell r="D62"/>
          <cell r="E62" t="str">
            <v>導入</v>
          </cell>
        </row>
        <row r="63">
          <cell r="A63" t="str">
            <v>ｻｰﾊﾞ・ｽﾄﾚｰｼﾞ機器設置(平置き) 1台</v>
          </cell>
          <cell r="B63" t="str">
            <v>DSUL0015</v>
          </cell>
          <cell r="C63">
            <v>7500</v>
          </cell>
          <cell r="D63"/>
          <cell r="E63" t="str">
            <v>導入</v>
          </cell>
        </row>
        <row r="64">
          <cell r="A64" t="str">
            <v>平置き設置機器の解体</v>
          </cell>
          <cell r="B64" t="str">
            <v>DSUL0016</v>
          </cell>
          <cell r="C64">
            <v>7500</v>
          </cell>
          <cell r="D64"/>
          <cell r="E64" t="str">
            <v>導入</v>
          </cell>
        </row>
        <row r="65">
          <cell r="A65" t="str">
            <v xml:space="preserve">SQL Server2000/2005　Cluster Basic Installation </v>
          </cell>
          <cell r="B65" t="str">
            <v>DSUP0037</v>
          </cell>
          <cell r="C65">
            <v>120000</v>
          </cell>
          <cell r="D65"/>
          <cell r="E65" t="str">
            <v>導入</v>
          </cell>
        </row>
        <row r="66">
          <cell r="A66" t="str">
            <v>冗長電源取付け</v>
          </cell>
          <cell r="B66" t="str">
            <v>EIS</v>
          </cell>
          <cell r="C66">
            <v>15000</v>
          </cell>
          <cell r="D66"/>
          <cell r="E66" t="str">
            <v>導入</v>
          </cell>
        </row>
        <row r="67">
          <cell r="A67" t="str">
            <v>Oracle[ 9i,10g ] Cluster導入（Active/Passive） for Windows</v>
          </cell>
          <cell r="B67" t="str">
            <v>DSUP0034</v>
          </cell>
          <cell r="C67">
            <v>400000</v>
          </cell>
          <cell r="D67"/>
          <cell r="E67" t="str">
            <v>導入</v>
          </cell>
        </row>
        <row r="68">
          <cell r="A68" t="str">
            <v>PE1855/1955MC機器搭載サービス（エンクロージャ 1台）</v>
          </cell>
          <cell r="B68" t="str">
            <v>EIS</v>
          </cell>
          <cell r="C68">
            <v>30000</v>
          </cell>
          <cell r="D68"/>
          <cell r="E68" t="str">
            <v>導入</v>
          </cell>
          <cell r="F68" t="str">
            <v>搭載</v>
          </cell>
        </row>
        <row r="69">
          <cell r="A69" t="str">
            <v>既存PE1855/1955MCへの物理的なブレード増設</v>
          </cell>
          <cell r="B69" t="str">
            <v>EIS</v>
          </cell>
          <cell r="C69">
            <v>7500</v>
          </cell>
          <cell r="D69"/>
          <cell r="E69" t="str">
            <v>導入</v>
          </cell>
        </row>
        <row r="70">
          <cell r="A70" t="str">
            <v>Oracle10g 導入（非クラスタ構成）</v>
          </cell>
          <cell r="B70" t="str">
            <v>DSUP0035</v>
          </cell>
          <cell r="C70">
            <v>85000</v>
          </cell>
          <cell r="D70"/>
          <cell r="E70" t="str">
            <v>導入</v>
          </cell>
        </row>
        <row r="71">
          <cell r="A71" t="str">
            <v>RT7500搭載作業（ﾊｰﾄﾞﾜｲﾔ工事費用は、含まれておりません。）</v>
          </cell>
          <cell r="B71" t="str">
            <v>EIS</v>
          </cell>
          <cell r="C71">
            <v>120000</v>
          </cell>
          <cell r="D71"/>
          <cell r="E71" t="str">
            <v>導入</v>
          </cell>
          <cell r="F71" t="str">
            <v>APC搭載</v>
          </cell>
        </row>
        <row r="72">
          <cell r="A72" t="str">
            <v>SANKEN UPS物理設置作業（SMU-152/SMU-152-R）</v>
          </cell>
          <cell r="B72" t="str">
            <v>EIS</v>
          </cell>
          <cell r="C72">
            <v>20000</v>
          </cell>
          <cell r="D72"/>
          <cell r="E72" t="str">
            <v>導入</v>
          </cell>
          <cell r="F72" t="str">
            <v>ｻﾝｹﾝ搭載</v>
          </cell>
        </row>
        <row r="73">
          <cell r="A73" t="str">
            <v>SANKEN UPS物理設置作業【SMU-302/SMU-302-R】</v>
          </cell>
          <cell r="B73" t="str">
            <v>EIS</v>
          </cell>
          <cell r="C73">
            <v>35000</v>
          </cell>
          <cell r="D73"/>
          <cell r="E73" t="str">
            <v>導入</v>
          </cell>
          <cell r="F73" t="str">
            <v>ｻﾝｹﾝ搭載</v>
          </cell>
        </row>
        <row r="74">
          <cell r="A74" t="str">
            <v>SANKEN FullBackManager導入ｻｰﾋﾞｽ /1台</v>
          </cell>
          <cell r="B74" t="str">
            <v>DSUP0020</v>
          </cell>
          <cell r="C74">
            <v>8000</v>
          </cell>
          <cell r="D74"/>
          <cell r="E74" t="str">
            <v>導入</v>
          </cell>
        </row>
        <row r="75">
          <cell r="A75" t="str">
            <v>DRAC導入(物理的増設/IPアドレス設定および確認作業)</v>
          </cell>
          <cell r="B75" t="str">
            <v>DSUP0018</v>
          </cell>
          <cell r="C75">
            <v>20000</v>
          </cell>
          <cell r="D75"/>
          <cell r="E75" t="str">
            <v>導入</v>
          </cell>
        </row>
        <row r="76">
          <cell r="A76" t="str">
            <v>既存コンソール解体作業</v>
          </cell>
          <cell r="B76" t="str">
            <v>DSUL0017</v>
          </cell>
          <cell r="C76">
            <v>5000</v>
          </cell>
          <cell r="D76"/>
          <cell r="E76" t="str">
            <v>導入</v>
          </cell>
        </row>
        <row r="77">
          <cell r="A77" t="str">
            <v>HBA(FC)基本導入（Server1台当たり / 増設枚数は問わず）</v>
          </cell>
          <cell r="B77" t="str">
            <v>EIS</v>
          </cell>
          <cell r="C77">
            <v>8000</v>
          </cell>
          <cell r="D77"/>
          <cell r="E77" t="str">
            <v>導入</v>
          </cell>
        </row>
        <row r="78">
          <cell r="A78" t="str">
            <v>NAS-OS導入作業(Win2003SSvr/R2=NAS)</v>
          </cell>
          <cell r="B78" t="str">
            <v>DSUP0012</v>
          </cell>
          <cell r="C78">
            <v>91100</v>
          </cell>
          <cell r="D78"/>
          <cell r="E78" t="str">
            <v>導入</v>
          </cell>
          <cell r="F78" t="str">
            <v>NAS派遣</v>
          </cell>
        </row>
        <row r="79">
          <cell r="A79" t="str">
            <v xml:space="preserve">Backup Exec導入ｻｰﾋﾞｽ 1台 </v>
          </cell>
          <cell r="B79" t="str">
            <v>DSUP0021</v>
          </cell>
          <cell r="C79">
            <v>10000</v>
          </cell>
          <cell r="D79"/>
          <cell r="E79" t="str">
            <v>導入</v>
          </cell>
        </row>
        <row r="80">
          <cell r="A80" t="str">
            <v xml:space="preserve">Backup Execｵﾌﾟｼｮﾝｿﾌﾄｳｴｱ導入ｻｰﾋﾞｽ 1台 </v>
          </cell>
          <cell r="B80" t="str">
            <v>DSUP0022</v>
          </cell>
          <cell r="C80">
            <v>10000</v>
          </cell>
          <cell r="D80"/>
          <cell r="E80" t="str">
            <v>導入</v>
          </cell>
        </row>
        <row r="81">
          <cell r="A81" t="str">
            <v>PV（Tape）搭載・基本導入サービス for　PV114T/124T/TL2000　1台(SCSI-CARD）</v>
          </cell>
          <cell r="B81" t="str">
            <v>DSUL0018</v>
          </cell>
          <cell r="C81">
            <v>22000</v>
          </cell>
          <cell r="D81"/>
          <cell r="E81" t="str">
            <v>導入</v>
          </cell>
          <cell r="F81" t="str">
            <v>TP搭載</v>
          </cell>
        </row>
        <row r="82">
          <cell r="A82" t="str">
            <v>PV（Tape）搭載・基本導入サービス for　PV132T/TL4000　1台(SCSI-CARD）</v>
          </cell>
          <cell r="B82" t="str">
            <v>DSUL0019</v>
          </cell>
          <cell r="C82">
            <v>38800</v>
          </cell>
          <cell r="D82"/>
          <cell r="E82" t="str">
            <v>導入</v>
          </cell>
          <cell r="F82" t="str">
            <v>TP搭載</v>
          </cell>
        </row>
        <row r="83">
          <cell r="A83" t="str">
            <v>PV（Tape）搭載・基本導入サービス for　PV132T　1台(SAN）</v>
          </cell>
          <cell r="B83" t="str">
            <v>DSUL0020</v>
          </cell>
          <cell r="C83">
            <v>50000</v>
          </cell>
          <cell r="D83"/>
          <cell r="E83" t="str">
            <v>導入</v>
          </cell>
          <cell r="F83" t="str">
            <v>TP搭載</v>
          </cell>
        </row>
        <row r="84">
          <cell r="A84" t="str">
            <v xml:space="preserve">PV ML6010搭載、基本導入ｻｰﾋﾞｽ1台 </v>
          </cell>
          <cell r="B84" t="str">
            <v>DSUL0021</v>
          </cell>
          <cell r="C84">
            <v>91000</v>
          </cell>
          <cell r="D84"/>
          <cell r="E84" t="str">
            <v>導入</v>
          </cell>
          <cell r="F84" t="str">
            <v>TP搭載</v>
          </cell>
        </row>
        <row r="85">
          <cell r="A85" t="str">
            <v xml:space="preserve">PV ML6020搭載、基本導入ｻｰﾋﾞｽ1台 </v>
          </cell>
          <cell r="B85" t="str">
            <v>DSUL0022</v>
          </cell>
          <cell r="C85">
            <v>114000</v>
          </cell>
          <cell r="D85"/>
          <cell r="E85" t="str">
            <v>導入</v>
          </cell>
          <cell r="F85" t="str">
            <v>TP搭載</v>
          </cell>
        </row>
        <row r="86">
          <cell r="A86" t="str">
            <v>NIC Bonding設定(Red hat Linux)　1台</v>
          </cell>
          <cell r="B86" t="str">
            <v>DSUP0009</v>
          </cell>
          <cell r="C86">
            <v>30000</v>
          </cell>
          <cell r="D86"/>
          <cell r="E86" t="str">
            <v>導入</v>
          </cell>
        </row>
        <row r="87">
          <cell r="A87" t="str">
            <v>TrueImage リカバリイメージ採取(保存先設定*1/イメージバックアップ設定*1)</v>
          </cell>
          <cell r="B87" t="str">
            <v>DSUP0038</v>
          </cell>
          <cell r="C87">
            <v>150000</v>
          </cell>
          <cell r="D87"/>
          <cell r="E87" t="str">
            <v>導入</v>
          </cell>
        </row>
        <row r="88">
          <cell r="A88" t="str">
            <v>TrueImage リカバリイメージ採取(イメージバックアップ設定*1)</v>
          </cell>
          <cell r="B88" t="str">
            <v>DSUP0039</v>
          </cell>
          <cell r="C88">
            <v>50000</v>
          </cell>
          <cell r="D88"/>
          <cell r="E88" t="str">
            <v>導入</v>
          </cell>
        </row>
        <row r="89">
          <cell r="A89" t="str">
            <v>TrueImage技術員派遣費用《関東以外の本州または九州》</v>
          </cell>
          <cell r="B89" t="str">
            <v>DSUD0002</v>
          </cell>
          <cell r="C89">
            <v>50000</v>
          </cell>
          <cell r="D89"/>
          <cell r="E89" t="str">
            <v>導入</v>
          </cell>
        </row>
        <row r="90">
          <cell r="A90" t="str">
            <v xml:space="preserve">BackupExec SystemRecovery Setup </v>
          </cell>
          <cell r="B90" t="str">
            <v>DSUP0023</v>
          </cell>
          <cell r="C90">
            <v>30000</v>
          </cell>
          <cell r="D90"/>
          <cell r="E90" t="str">
            <v>導入</v>
          </cell>
        </row>
        <row r="91">
          <cell r="A91" t="str">
            <v>DigitalKVM 2161 BasicSetting</v>
          </cell>
          <cell r="B91" t="str">
            <v>EIS</v>
          </cell>
          <cell r="C91">
            <v>35000</v>
          </cell>
          <cell r="D91"/>
          <cell r="E91" t="str">
            <v>導入</v>
          </cell>
        </row>
        <row r="92">
          <cell r="A92" t="str">
            <v>M1000搭載 一式(Enc*1/Blade*x/Module*x)</v>
          </cell>
          <cell r="B92" t="str">
            <v>DSUL0023</v>
          </cell>
          <cell r="C92">
            <v>250000</v>
          </cell>
          <cell r="D92"/>
          <cell r="E92" t="str">
            <v>導入</v>
          </cell>
          <cell r="F92" t="str">
            <v>搭載</v>
          </cell>
        </row>
        <row r="93">
          <cell r="A93" t="str">
            <v>NSSOL様向け M1000搭載 一式(Enc*1/Blade*x/Module*x)</v>
          </cell>
          <cell r="B93" t="str">
            <v>EIS</v>
          </cell>
          <cell r="C93">
            <v>170000</v>
          </cell>
          <cell r="D93"/>
          <cell r="E93" t="str">
            <v>導入</v>
          </cell>
        </row>
        <row r="94">
          <cell r="A94" t="str">
            <v>M600の既存M1000エンクロージャへの搭載</v>
          </cell>
          <cell r="B94" t="str">
            <v>DSUL0024</v>
          </cell>
          <cell r="C94">
            <v>15000</v>
          </cell>
          <cell r="D94"/>
          <cell r="E94" t="str">
            <v>導入</v>
          </cell>
        </row>
        <row r="95">
          <cell r="A95" t="str">
            <v>RT5000設置</v>
          </cell>
          <cell r="B95" t="str">
            <v>EIS</v>
          </cell>
          <cell r="C95">
            <v>40000</v>
          </cell>
          <cell r="D95"/>
          <cell r="E95" t="str">
            <v>導入</v>
          </cell>
          <cell r="F95" t="str">
            <v>APC搭載</v>
          </cell>
        </row>
        <row r="96">
          <cell r="A96" t="str">
            <v>RT5000解体</v>
          </cell>
          <cell r="B96" t="str">
            <v>EIS</v>
          </cell>
          <cell r="C96">
            <v>35000</v>
          </cell>
          <cell r="D96"/>
          <cell r="E96" t="str">
            <v>導入</v>
          </cell>
        </row>
        <row r="97">
          <cell r="A97" t="str">
            <v xml:space="preserve">ｸﾗｲｱﾝﾄ基本導入ｻｰﾋﾞｽ 1-20台/1台あたり </v>
          </cell>
          <cell r="B97" t="str">
            <v>CIS</v>
          </cell>
          <cell r="C97">
            <v>8500</v>
          </cell>
          <cell r="D97"/>
          <cell r="E97" t="str">
            <v>導入</v>
          </cell>
        </row>
        <row r="98">
          <cell r="A98" t="str">
            <v xml:space="preserve">ｸﾗｲｱﾝﾄ基本導入ｻｰﾋﾞｽ21台以上/1台あたり </v>
          </cell>
          <cell r="B98" t="str">
            <v>CIS</v>
          </cell>
          <cell r="C98">
            <v>7600</v>
          </cell>
          <cell r="D98"/>
          <cell r="E98" t="str">
            <v>導入</v>
          </cell>
        </row>
        <row r="99">
          <cell r="A99" t="str">
            <v>ﾗｯｸｶｯﾌﾟﾘﾝｸﾞ費用（機器移動費用含む）</v>
          </cell>
          <cell r="B99" t="str">
            <v>DSUL0025</v>
          </cell>
          <cell r="C99">
            <v>60000</v>
          </cell>
          <cell r="D99"/>
          <cell r="E99" t="str">
            <v>導入</v>
          </cell>
        </row>
        <row r="100">
          <cell r="A100" t="str">
            <v>ﾈｯﾄﾜｰｸﾌﾟﾘﾝﾀ設置ｻｰﾋﾞｽ</v>
          </cell>
          <cell r="B100" t="str">
            <v>EIS</v>
          </cell>
          <cell r="C100">
            <v>8500</v>
          </cell>
          <cell r="D100"/>
          <cell r="E100" t="str">
            <v>導入</v>
          </cell>
        </row>
        <row r="101">
          <cell r="A101" t="str">
            <v>RAID構成構築ｻｰﾋﾞｽ　ﾎｯﾄｽﾍﾟｱ設定</v>
          </cell>
          <cell r="B101" t="str">
            <v>DSUL0003</v>
          </cell>
          <cell r="C101">
            <v>8000</v>
          </cell>
          <cell r="D101"/>
          <cell r="E101" t="str">
            <v>導入</v>
          </cell>
        </row>
        <row r="102">
          <cell r="A102" t="str">
            <v>ﾌﾟﾘﾝﾀ登録</v>
          </cell>
          <cell r="B102" t="str">
            <v>EIS</v>
          </cell>
          <cell r="C102">
            <v>2500</v>
          </cell>
          <cell r="D102"/>
          <cell r="E102" t="str">
            <v>導入</v>
          </cell>
        </row>
        <row r="103">
          <cell r="A103" t="str">
            <v>RACK ｶｯﾌﾟﾘﾝｸﾞ（ｻｰﾊﾞ移動費用除く）</v>
          </cell>
          <cell r="B103" t="str">
            <v>DSUL0026</v>
          </cell>
          <cell r="C103">
            <v>30000</v>
          </cell>
          <cell r="D103"/>
          <cell r="E103" t="str">
            <v>導入</v>
          </cell>
        </row>
        <row r="104">
          <cell r="A104" t="str">
            <v>Windows Server ユーザ登録(10ﾕｰｻﾞまで）</v>
          </cell>
          <cell r="B104" t="str">
            <v>EIS</v>
          </cell>
          <cell r="C104">
            <v>10000</v>
          </cell>
          <cell r="D104"/>
          <cell r="E104" t="str">
            <v>導入</v>
          </cell>
        </row>
        <row r="105">
          <cell r="A105" t="str">
            <v>Windows Server ユーザ登録(追加10ﾕｰｻﾞ）</v>
          </cell>
          <cell r="B105" t="str">
            <v>EIS</v>
          </cell>
          <cell r="C105">
            <v>5000</v>
          </cell>
          <cell r="D105"/>
          <cell r="E105" t="str">
            <v>導入</v>
          </cell>
        </row>
        <row r="106">
          <cell r="A106" t="str">
            <v>Windows Server ｱｸｾｽ権設定（10個まで）</v>
          </cell>
          <cell r="B106" t="str">
            <v>EIS</v>
          </cell>
          <cell r="C106">
            <v>10000</v>
          </cell>
          <cell r="D106"/>
          <cell r="E106" t="str">
            <v>導入</v>
          </cell>
        </row>
        <row r="107">
          <cell r="A107" t="str">
            <v>Windows共有ﾌｫﾙﾀﾞ作成（10個まで）</v>
          </cell>
          <cell r="B107" t="str">
            <v>EIS</v>
          </cell>
          <cell r="C107">
            <v>10000</v>
          </cell>
          <cell r="D107"/>
          <cell r="E107" t="str">
            <v>導入</v>
          </cell>
        </row>
        <row r="108">
          <cell r="A108" t="str">
            <v>PowerSuiteOnlineOption Install (後日作業)</v>
          </cell>
          <cell r="B108" t="str">
            <v>DSUP0004</v>
          </cell>
          <cell r="C108">
            <v>36750</v>
          </cell>
          <cell r="D108"/>
          <cell r="E108" t="str">
            <v>導入</v>
          </cell>
        </row>
        <row r="109">
          <cell r="A109" t="str">
            <v>Oracle Online APM for NetVault</v>
          </cell>
          <cell r="B109" t="str">
            <v>DSUP0026</v>
          </cell>
          <cell r="C109">
            <v>31500</v>
          </cell>
          <cell r="D109"/>
          <cell r="E109" t="str">
            <v>導入</v>
          </cell>
        </row>
        <row r="110">
          <cell r="A110" t="str">
            <v>ﾕｰｻﾞ事前打合せ（1回）</v>
          </cell>
          <cell r="B110" t="str">
            <v>EIS</v>
          </cell>
          <cell r="C110">
            <v>50000</v>
          </cell>
          <cell r="D110"/>
          <cell r="E110" t="str">
            <v>導入</v>
          </cell>
        </row>
        <row r="111">
          <cell r="A111" t="str">
            <v>BackupLAN設定</v>
          </cell>
          <cell r="B111" t="str">
            <v>DSUP0011</v>
          </cell>
          <cell r="C111">
            <v>10000</v>
          </cell>
          <cell r="D111"/>
          <cell r="E111" t="str">
            <v>導入</v>
          </cell>
        </row>
        <row r="112">
          <cell r="A112" t="str">
            <v>ServerAdministrator Installation　Win/RH3.0</v>
          </cell>
          <cell r="B112" t="str">
            <v>DSUP0007</v>
          </cell>
          <cell r="C112">
            <v>8000</v>
          </cell>
          <cell r="D112"/>
          <cell r="E112" t="str">
            <v>導入</v>
          </cell>
        </row>
        <row r="113">
          <cell r="A113" t="str">
            <v xml:space="preserve">NetVault SQL Online APM </v>
          </cell>
          <cell r="B113" t="str">
            <v>DSUP0027</v>
          </cell>
          <cell r="C113">
            <v>27000</v>
          </cell>
          <cell r="D113"/>
          <cell r="E113" t="str">
            <v>導入</v>
          </cell>
        </row>
        <row r="114">
          <cell r="A114" t="str">
            <v>Netvault Client Cluster Configuration</v>
          </cell>
          <cell r="B114" t="str">
            <v>DSUP0028</v>
          </cell>
          <cell r="C114">
            <v>45000</v>
          </cell>
          <cell r="D114"/>
          <cell r="E114" t="str">
            <v>導入</v>
          </cell>
        </row>
        <row r="115">
          <cell r="A115" t="str">
            <v>NetVault Smart Client Configuration</v>
          </cell>
          <cell r="B115" t="str">
            <v>DSUP0029</v>
          </cell>
          <cell r="C115">
            <v>27000</v>
          </cell>
          <cell r="D115"/>
          <cell r="E115" t="str">
            <v>導入</v>
          </cell>
        </row>
        <row r="116">
          <cell r="A116" t="str">
            <v>NetVault Virtual Library Service 500GB more</v>
          </cell>
          <cell r="B116" t="str">
            <v>DSUP0030</v>
          </cell>
          <cell r="C116">
            <v>63000</v>
          </cell>
          <cell r="D116"/>
          <cell r="E116" t="str">
            <v>導入</v>
          </cell>
        </row>
        <row r="117">
          <cell r="A117" t="str">
            <v>Netvault SQL on Cluster/ Oracle on Cluster Environment</v>
          </cell>
          <cell r="B117" t="str">
            <v>DSUP0031</v>
          </cell>
          <cell r="C117">
            <v>45000</v>
          </cell>
          <cell r="D117"/>
          <cell r="E117" t="str">
            <v>導入</v>
          </cell>
        </row>
        <row r="118">
          <cell r="A118" t="str">
            <v xml:space="preserve">NetVault OpenFileManager Service </v>
          </cell>
          <cell r="B118" t="str">
            <v>DSUP0032</v>
          </cell>
          <cell r="C118">
            <v>27000</v>
          </cell>
          <cell r="D118"/>
          <cell r="E118" t="str">
            <v>導入</v>
          </cell>
        </row>
        <row r="119">
          <cell r="A119" t="str">
            <v xml:space="preserve">NetVault Virtual Library Service 500GB less </v>
          </cell>
          <cell r="B119" t="str">
            <v>DSUP0033</v>
          </cell>
          <cell r="C119">
            <v>45000</v>
          </cell>
          <cell r="D119"/>
          <cell r="E119" t="str">
            <v>導入</v>
          </cell>
        </row>
        <row r="120">
          <cell r="A120" t="str">
            <v>PV ML6000 18U増設ユニット基本導入サービス（1Unit)</v>
          </cell>
          <cell r="B120" t="str">
            <v>EIS</v>
          </cell>
          <cell r="C120">
            <v>70000</v>
          </cell>
          <cell r="D120"/>
          <cell r="E120" t="str">
            <v>導入</v>
          </cell>
          <cell r="F120" t="str">
            <v>TP搭載</v>
          </cell>
        </row>
        <row r="121">
          <cell r="A121" t="str">
            <v>BIOS/ESM/ERAアップデート</v>
          </cell>
          <cell r="B121" t="str">
            <v>EIS</v>
          </cell>
          <cell r="C121">
            <v>15000</v>
          </cell>
          <cell r="D121"/>
          <cell r="E121" t="str">
            <v>導入</v>
          </cell>
        </row>
        <row r="122">
          <cell r="A122" t="str">
            <v>TrueImage技術員派遣費用《関東以外の本州または九州》</v>
          </cell>
          <cell r="B122" t="str">
            <v>EIS</v>
          </cell>
          <cell r="C122">
            <v>50000</v>
          </cell>
          <cell r="D122"/>
          <cell r="E122" t="str">
            <v>導入</v>
          </cell>
        </row>
        <row r="124">
          <cell r="A124" t="str">
            <v>Dellﾃﾞｽｸﾄｯﾌﾟ/ﾉｰﾄﾌﾞｯｸPC Windows 7 導入ｻｰﾋﾞｽ(関東圏､5台以上)</v>
          </cell>
          <cell r="B124" t="str">
            <v>DSUF0001</v>
          </cell>
          <cell r="C124">
            <v>14200</v>
          </cell>
          <cell r="E124" t="str">
            <v>導入</v>
          </cell>
        </row>
        <row r="125">
          <cell r="A125" t="str">
            <v>Dellﾃﾞｽｸﾄｯﾌﾟ/ﾉｰﾄﾌﾞｯｸPC Windows 7 導入ｻｰﾋﾞｽ</v>
          </cell>
          <cell r="B125" t="str">
            <v>DSUF0002</v>
          </cell>
          <cell r="C125">
            <v>19000</v>
          </cell>
          <cell r="E125" t="str">
            <v>導入</v>
          </cell>
        </row>
        <row r="126">
          <cell r="A126" t="str">
            <v>Dellﾃﾞｽｸﾄｯﾌﾟ/ﾉｰﾄﾌﾞｯｸPC ﾃﾞｰﾀ転送ｻｰﾋﾞｽ</v>
          </cell>
          <cell r="B126" t="str">
            <v>DSUF0003</v>
          </cell>
          <cell r="C126">
            <v>27100</v>
          </cell>
          <cell r="E126" t="str">
            <v>導入</v>
          </cell>
        </row>
        <row r="127">
          <cell r="A127" t="str">
            <v>Dellﾃﾞｽｸﾄｯﾌﾟ/ﾉｰﾄﾌﾞｯｸPC Windows 7 導入､ﾃﾞｰﾀ転送ｻｰﾋﾞｽ(関東圏､2台以上)</v>
          </cell>
          <cell r="B127" t="str">
            <v>DSUF0004</v>
          </cell>
          <cell r="C127">
            <v>33000</v>
          </cell>
          <cell r="E127" t="str">
            <v>導入</v>
          </cell>
        </row>
        <row r="128">
          <cell r="A128" t="str">
            <v>Dellﾃﾞｽｸﾄｯﾌﾟ/ﾉｰﾄﾌﾞｯｸPC Windows 7 導入､ﾃﾞｰﾀ転送ｻｰﾋﾞｽ</v>
          </cell>
          <cell r="B128" t="str">
            <v>DSUF0005</v>
          </cell>
          <cell r="C128">
            <v>37700</v>
          </cell>
          <cell r="E128" t="str">
            <v>導入</v>
          </cell>
        </row>
        <row r="129">
          <cell r="A129" t="str">
            <v>Dellﾗｯｸﾜｰｸｽﾃｰｼｮﾝ 搭載ｻｰﾋﾞｽ</v>
          </cell>
          <cell r="B129" t="str">
            <v>DSUF0006</v>
          </cell>
          <cell r="C129">
            <v>10000</v>
          </cell>
          <cell r="E129" t="str">
            <v>導入</v>
          </cell>
        </row>
        <row r="130">
          <cell r="A130" t="str">
            <v>Dellﾗｯｸﾜｰｸｽﾃｰｼｮﾝ Windows導入ｻｰﾋﾞｽ</v>
          </cell>
          <cell r="B130" t="str">
            <v>DSUF0007</v>
          </cell>
          <cell r="C130">
            <v>22400</v>
          </cell>
          <cell r="E130" t="str">
            <v>導入</v>
          </cell>
        </row>
        <row r="131">
          <cell r="A131" t="str">
            <v>Dellﾗｯｸﾜｰｸｽﾃｰｼｮﾝ Optiplex FXﾘﾓｰﾄｱｸｾｽﾃﾞﾊﾞｲｽ設定ｻｰﾋﾞｽ</v>
          </cell>
          <cell r="B131" t="str">
            <v>DSUF0008</v>
          </cell>
          <cell r="C131">
            <v>8500</v>
          </cell>
          <cell r="E131" t="str">
            <v>導入</v>
          </cell>
        </row>
        <row r="135">
          <cell r="D135"/>
        </row>
        <row r="136">
          <cell r="D136"/>
        </row>
        <row r="137">
          <cell r="A137" t="str">
            <v>ff</v>
          </cell>
          <cell r="D137"/>
        </row>
        <row r="138">
          <cell r="A138" t="str">
            <v>E：ﾗｯｸ設置ｻｰﾋﾞｽ 1台 （ｺﾝｿｰﾙ搭載含む）</v>
          </cell>
          <cell r="B138" t="str">
            <v>DSUL0004</v>
          </cell>
          <cell r="C138">
            <v>22000</v>
          </cell>
          <cell r="D138"/>
          <cell r="E138" t="str">
            <v>導入</v>
          </cell>
        </row>
        <row r="139">
          <cell r="A139" t="str">
            <v>E：ﾗｯｸ設置ｻｰﾋﾞｽｴﾝｼﾞﾆｱ派遣料</v>
          </cell>
          <cell r="B139" t="str">
            <v>DSUD0003</v>
          </cell>
          <cell r="C139">
            <v>33800</v>
          </cell>
          <cell r="D139"/>
          <cell r="E139" t="str">
            <v>導入</v>
          </cell>
          <cell r="F139" t="str">
            <v>派遣</v>
          </cell>
        </row>
        <row r="140">
          <cell r="A140" t="str">
            <v>E：ｻｰﾊﾞ・ｽﾄﾚｰｼﾞ搭載ｻｰﾋﾞｽ 1台</v>
          </cell>
          <cell r="B140" t="str">
            <v>DSUL0005</v>
          </cell>
          <cell r="C140">
            <v>10000</v>
          </cell>
          <cell r="D140"/>
          <cell r="E140" t="str">
            <v>導入</v>
          </cell>
          <cell r="F140" t="str">
            <v>搭載</v>
          </cell>
        </row>
        <row r="141">
          <cell r="A141" t="str">
            <v xml:space="preserve">E：既存ｻｰﾊﾞｺﾝﾊﾞｰｼﾞｮﾝｻｰﾋﾞｽ 1台 </v>
          </cell>
          <cell r="B141" t="str">
            <v>DSUL0006</v>
          </cell>
          <cell r="C141">
            <v>7500</v>
          </cell>
          <cell r="D141"/>
          <cell r="E141" t="str">
            <v>導入</v>
          </cell>
        </row>
        <row r="142">
          <cell r="A142" t="str">
            <v>E：ｻｰﾊﾞ・ｽﾄﾚｰｼﾞ搭載ｻｰﾋﾞｽｴﾝｼﾞﾆｱ派遣料</v>
          </cell>
          <cell r="B142" t="str">
            <v>DSUD0004</v>
          </cell>
          <cell r="C142">
            <v>29000</v>
          </cell>
          <cell r="D142"/>
          <cell r="E142" t="str">
            <v>導入</v>
          </cell>
          <cell r="F142" t="str">
            <v>派遣</v>
          </cell>
        </row>
        <row r="143">
          <cell r="A143" t="str">
            <v>E：ﾗｯｸ転倒防止ｻｰﾋﾞｽ (ｽﾀﾋﾞﾗｲｻﾞ床固定) 1台 (固定部品手配含む)</v>
          </cell>
          <cell r="B143" t="str">
            <v>EIS</v>
          </cell>
          <cell r="C143">
            <v>135000</v>
          </cell>
          <cell r="D143"/>
          <cell r="E143" t="str">
            <v>設備</v>
          </cell>
          <cell r="F143" t="str">
            <v>設備</v>
          </cell>
        </row>
        <row r="144">
          <cell r="A144" t="str">
            <v>E：ﾗｯｸ転倒防止ｻｰﾋﾞｽ(ﾁｬﾈﾙﾍﾞｰｽ) 1台 (固定部品手配含む)</v>
          </cell>
          <cell r="B144" t="str">
            <v>EIS</v>
          </cell>
          <cell r="C144">
            <v>240000</v>
          </cell>
          <cell r="D144"/>
          <cell r="E144" t="str">
            <v>設備</v>
          </cell>
          <cell r="F144" t="str">
            <v>設備</v>
          </cell>
        </row>
        <row r="145">
          <cell r="A145" t="str">
            <v>E：ﾗｯｸ転倒防止ｻｰﾋﾞｽ (ｽﾀﾋﾞﾗｲｻﾞ床固定) 1台</v>
          </cell>
          <cell r="B145" t="str">
            <v>DSUL0007</v>
          </cell>
          <cell r="C145">
            <v>90000</v>
          </cell>
          <cell r="D145"/>
          <cell r="E145" t="str">
            <v>設備</v>
          </cell>
          <cell r="F145" t="str">
            <v>設備</v>
          </cell>
        </row>
        <row r="146">
          <cell r="A146" t="str">
            <v xml:space="preserve">E：ﾗｯｸ転倒防止ｻｰﾋﾞｽ(ﾁｬﾈﾙﾍﾞｰｽ) 1台 </v>
          </cell>
          <cell r="B146" t="str">
            <v>DSUL0008</v>
          </cell>
          <cell r="C146">
            <v>190000</v>
          </cell>
          <cell r="D146"/>
          <cell r="E146" t="str">
            <v>設備</v>
          </cell>
          <cell r="F146" t="str">
            <v>設備</v>
          </cell>
        </row>
        <row r="147">
          <cell r="A147" t="str">
            <v>E：技術員派遣料金</v>
          </cell>
          <cell r="B147" t="str">
            <v>DSUD0001</v>
          </cell>
          <cell r="C147">
            <v>13000</v>
          </cell>
          <cell r="D147"/>
          <cell r="E147" t="str">
            <v>導入</v>
          </cell>
          <cell r="F147" t="str">
            <v>派遣</v>
          </cell>
        </row>
        <row r="148">
          <cell r="A148" t="str">
            <v>E：RAID card/SCSI card 追加ｻｰﾋﾞｽ 1台</v>
          </cell>
          <cell r="B148" t="str">
            <v>DSUL0027</v>
          </cell>
          <cell r="C148">
            <v>8000</v>
          </cell>
          <cell r="D148"/>
          <cell r="E148" t="str">
            <v>導入</v>
          </cell>
        </row>
        <row r="149">
          <cell r="A149" t="str">
            <v>E：HDD増設（ 1Unitに5本まで増設可能）</v>
          </cell>
          <cell r="B149" t="str">
            <v>DSUL0029</v>
          </cell>
          <cell r="C149">
            <v>7600</v>
          </cell>
          <cell r="D149"/>
          <cell r="E149" t="str">
            <v>導入</v>
          </cell>
        </row>
        <row r="150">
          <cell r="A150" t="str">
            <v>E：HDD増設（ 1Unitに6本以上増設可能）</v>
          </cell>
          <cell r="B150" t="str">
            <v>DSUL0030</v>
          </cell>
          <cell r="C150">
            <v>12000</v>
          </cell>
          <cell r="D150"/>
          <cell r="E150" t="str">
            <v>導入</v>
          </cell>
        </row>
        <row r="151">
          <cell r="A151" t="str">
            <v>E：CPU増設</v>
          </cell>
          <cell r="B151" t="str">
            <v>DSUL0031</v>
          </cell>
          <cell r="C151">
            <v>12750</v>
          </cell>
          <cell r="D151"/>
          <cell r="E151" t="str">
            <v>導入</v>
          </cell>
        </row>
        <row r="152">
          <cell r="A152" t="str">
            <v>E：CPU増設ｻｰﾋﾞｽ　単独1台</v>
          </cell>
          <cell r="B152" t="str">
            <v>DSUL0032</v>
          </cell>
          <cell r="C152">
            <v>28000</v>
          </cell>
          <cell r="D152"/>
          <cell r="E152" t="str">
            <v>導入</v>
          </cell>
          <cell r="F152" t="str">
            <v>派遣</v>
          </cell>
        </row>
        <row r="153">
          <cell r="A153" t="str">
            <v>E：ﾒﾓﾘ増設ｻｰﾋﾞｽ</v>
          </cell>
          <cell r="B153" t="str">
            <v>DSUL0033</v>
          </cell>
          <cell r="C153">
            <v>10000</v>
          </cell>
          <cell r="D153"/>
          <cell r="E153" t="str">
            <v>導入</v>
          </cell>
        </row>
        <row r="154">
          <cell r="A154" t="str">
            <v>E：ﾒﾓﾘ増設ｻｰﾋﾞｽ　単独1台</v>
          </cell>
          <cell r="B154" t="str">
            <v>DSUL0034</v>
          </cell>
          <cell r="C154">
            <v>28000</v>
          </cell>
          <cell r="D154"/>
          <cell r="E154" t="str">
            <v>導入</v>
          </cell>
          <cell r="F154" t="str">
            <v>派遣</v>
          </cell>
        </row>
        <row r="155">
          <cell r="A155" t="str">
            <v>E：NIC　増設ｻｰﾋﾞｽ　1台</v>
          </cell>
          <cell r="B155" t="str">
            <v>DSUL0001</v>
          </cell>
          <cell r="C155">
            <v>11250</v>
          </cell>
          <cell r="D155"/>
          <cell r="E155" t="str">
            <v>導入</v>
          </cell>
        </row>
        <row r="156">
          <cell r="A156" t="str">
            <v>E：NIC　増設ｻｰﾋﾞｽ　単独1台</v>
          </cell>
          <cell r="B156" t="str">
            <v>DSUL0036</v>
          </cell>
          <cell r="C156">
            <v>28000</v>
          </cell>
          <cell r="D156"/>
          <cell r="E156" t="str">
            <v>導入</v>
          </cell>
          <cell r="F156" t="str">
            <v>派遣</v>
          </cell>
        </row>
        <row r="157">
          <cell r="A157" t="str">
            <v>E：TBU増設費用　（SCSI Card増設 1台含む）</v>
          </cell>
          <cell r="B157" t="str">
            <v>DSUL0037</v>
          </cell>
          <cell r="C157">
            <v>12000</v>
          </cell>
          <cell r="D157"/>
          <cell r="E157" t="str">
            <v>導入</v>
          </cell>
        </row>
        <row r="158">
          <cell r="A158" t="str">
            <v>E：HUB解体</v>
          </cell>
          <cell r="B158" t="str">
            <v>EIS</v>
          </cell>
          <cell r="C158">
            <v>7500</v>
          </cell>
          <cell r="D158"/>
          <cell r="E158" t="str">
            <v>導入</v>
          </cell>
        </row>
        <row r="159">
          <cell r="A159" t="str">
            <v>E：ﾈｯﾄﾜｰｸｽｲｯﾁ搭載･ｹｰﾌﾞﾘﾝｸﾞﾞ作業(物理的設置のみ/NW設定なし)</v>
          </cell>
          <cell r="B159" t="str">
            <v>DSUL0040</v>
          </cell>
          <cell r="C159">
            <v>7500</v>
          </cell>
          <cell r="D159"/>
          <cell r="E159" t="str">
            <v>導入</v>
          </cell>
        </row>
        <row r="160">
          <cell r="A160" t="str">
            <v>E：ﾗｯｸ解体費用（コンソール解体含む）</v>
          </cell>
          <cell r="B160" t="str">
            <v>DSUL0009</v>
          </cell>
          <cell r="C160">
            <v>18000</v>
          </cell>
          <cell r="D160"/>
          <cell r="E160" t="str">
            <v>導入</v>
          </cell>
        </row>
        <row r="161">
          <cell r="A161" t="str">
            <v>E：UPS設置のみｻｰﾋﾞｽ（700J/1500J/1500RMJ）</v>
          </cell>
          <cell r="B161" t="str">
            <v>DSUL0010</v>
          </cell>
          <cell r="C161">
            <v>20000</v>
          </cell>
          <cell r="D161"/>
          <cell r="E161" t="str">
            <v>導入</v>
          </cell>
          <cell r="F161" t="str">
            <v>APC搭載</v>
          </cell>
        </row>
        <row r="162">
          <cell r="A162" t="str">
            <v>E：ﾗｯｸ搭載ｻｰﾊﾞ・UPS解体作業【大型は除く】</v>
          </cell>
          <cell r="B162" t="str">
            <v>DSUL0011</v>
          </cell>
          <cell r="C162">
            <v>10000</v>
          </cell>
          <cell r="D162"/>
          <cell r="E162" t="str">
            <v>導入</v>
          </cell>
        </row>
        <row r="163">
          <cell r="A163" t="str">
            <v>E：UPS解体作業費用　【3000RMJ or SMU302】</v>
          </cell>
          <cell r="B163" t="str">
            <v>DSUL0012</v>
          </cell>
          <cell r="C163">
            <v>30000</v>
          </cell>
          <cell r="D163"/>
          <cell r="E163" t="str">
            <v>導入</v>
          </cell>
        </row>
        <row r="164">
          <cell r="A164" t="str">
            <v>E：DIAG費用</v>
          </cell>
          <cell r="B164" t="str">
            <v>EIS</v>
          </cell>
          <cell r="C164">
            <v>7500</v>
          </cell>
          <cell r="D164"/>
          <cell r="E164" t="str">
            <v>導入</v>
          </cell>
        </row>
        <row r="165">
          <cell r="A165" t="str">
            <v>E：UPS3000設置のみ　ｻｰﾋﾞｽ</v>
          </cell>
          <cell r="B165" t="str">
            <v>DSUL0013</v>
          </cell>
          <cell r="C165">
            <v>35000</v>
          </cell>
          <cell r="D165"/>
          <cell r="E165" t="str">
            <v>導入</v>
          </cell>
          <cell r="F165" t="str">
            <v>APC搭載</v>
          </cell>
        </row>
        <row r="166">
          <cell r="A166" t="str">
            <v>E：SW･Box/LCD 設置ｻｰﾋﾞｽ（RACK搭載時のみ使用）</v>
          </cell>
          <cell r="B166" t="str">
            <v>DSUL0014</v>
          </cell>
          <cell r="C166">
            <v>8000</v>
          </cell>
          <cell r="D166"/>
          <cell r="E166" t="str">
            <v>導入</v>
          </cell>
        </row>
        <row r="167">
          <cell r="A167" t="str">
            <v>E：ｻｰﾊﾞ・ｽﾄﾚｰｼﾞ機器設置(平置き) 1台</v>
          </cell>
          <cell r="B167" t="str">
            <v>DSUL0015</v>
          </cell>
          <cell r="C167">
            <v>7500</v>
          </cell>
          <cell r="D167"/>
          <cell r="E167" t="str">
            <v>導入</v>
          </cell>
        </row>
        <row r="168">
          <cell r="A168" t="str">
            <v>E：平置き設置機器の解体</v>
          </cell>
          <cell r="B168" t="str">
            <v>DSUL0016</v>
          </cell>
          <cell r="C168">
            <v>7500</v>
          </cell>
          <cell r="D168"/>
          <cell r="E168" t="str">
            <v>導入</v>
          </cell>
        </row>
        <row r="169">
          <cell r="A169" t="str">
            <v>E：冗長電源取付け</v>
          </cell>
          <cell r="B169" t="str">
            <v>EIS</v>
          </cell>
          <cell r="C169">
            <v>15000</v>
          </cell>
          <cell r="D169"/>
          <cell r="E169" t="str">
            <v>導入</v>
          </cell>
        </row>
        <row r="170">
          <cell r="A170" t="str">
            <v>E：PE1855/1955MC機器搭載サービス（エンクロージャ 1台）</v>
          </cell>
          <cell r="B170" t="str">
            <v>EIS</v>
          </cell>
          <cell r="C170">
            <v>30000</v>
          </cell>
          <cell r="D170"/>
          <cell r="E170" t="str">
            <v>導入</v>
          </cell>
          <cell r="F170" t="str">
            <v>搭載</v>
          </cell>
        </row>
        <row r="171">
          <cell r="A171" t="str">
            <v>E：既存PE1855/1955MCへの物理的なブレード増設</v>
          </cell>
          <cell r="B171" t="str">
            <v>EIS</v>
          </cell>
          <cell r="C171">
            <v>7500</v>
          </cell>
          <cell r="D171"/>
          <cell r="E171" t="str">
            <v>導入</v>
          </cell>
        </row>
        <row r="172">
          <cell r="A172" t="str">
            <v>E：RT7500搭載作業（ﾊｰﾄﾞﾜｲﾔ工事費用は、含まれておりません。）</v>
          </cell>
          <cell r="B172" t="str">
            <v>EIS</v>
          </cell>
          <cell r="C172">
            <v>120000</v>
          </cell>
          <cell r="D172"/>
          <cell r="E172" t="str">
            <v>導入</v>
          </cell>
          <cell r="F172" t="str">
            <v>APC搭載</v>
          </cell>
        </row>
        <row r="173">
          <cell r="A173" t="str">
            <v>E：SANKEN UPS物理設置作業（SMU-152/SMU-152-R）</v>
          </cell>
          <cell r="B173" t="str">
            <v>EIS</v>
          </cell>
          <cell r="C173">
            <v>20000</v>
          </cell>
          <cell r="D173"/>
          <cell r="E173" t="str">
            <v>導入</v>
          </cell>
          <cell r="F173" t="str">
            <v>ｻﾝｹﾝ搭載</v>
          </cell>
        </row>
        <row r="174">
          <cell r="A174" t="str">
            <v>E：SANKEN UPS物理設置作業【SMU-302/SMU-302-R】</v>
          </cell>
          <cell r="B174" t="str">
            <v>EIS</v>
          </cell>
          <cell r="C174">
            <v>35000</v>
          </cell>
          <cell r="D174"/>
          <cell r="E174" t="str">
            <v>導入</v>
          </cell>
          <cell r="F174" t="str">
            <v>ｻﾝｹﾝ搭載</v>
          </cell>
        </row>
        <row r="175">
          <cell r="A175" t="str">
            <v>E：既存コンソール解体作業</v>
          </cell>
          <cell r="B175" t="str">
            <v>DSUL0017</v>
          </cell>
          <cell r="C175">
            <v>5000</v>
          </cell>
          <cell r="D175"/>
          <cell r="E175" t="str">
            <v>導入</v>
          </cell>
        </row>
        <row r="176">
          <cell r="A176" t="str">
            <v>E：HBA(FC)基本導入（Server1台当たり / 増設枚数は問わず）</v>
          </cell>
          <cell r="B176" t="str">
            <v>EIS</v>
          </cell>
          <cell r="C176">
            <v>8000</v>
          </cell>
          <cell r="D176"/>
          <cell r="E176" t="str">
            <v>導入</v>
          </cell>
        </row>
        <row r="177">
          <cell r="A177" t="str">
            <v>E：PV（Tape）搭載・基本導入サービス for　PV114T/124T/TL2000　1台(SCSI-CARD）</v>
          </cell>
          <cell r="B177" t="str">
            <v>DSUL0018</v>
          </cell>
          <cell r="C177">
            <v>22000</v>
          </cell>
          <cell r="D177"/>
          <cell r="E177" t="str">
            <v>導入</v>
          </cell>
          <cell r="F177" t="str">
            <v>TP搭載</v>
          </cell>
        </row>
        <row r="178">
          <cell r="A178" t="str">
            <v>E：PV（Tape）搭載・基本導入サービス for　PV132T/TL4000　1台(SCSI-CARD）</v>
          </cell>
          <cell r="B178" t="str">
            <v>DSUL0019</v>
          </cell>
          <cell r="C178">
            <v>38800</v>
          </cell>
          <cell r="D178"/>
          <cell r="E178" t="str">
            <v>導入</v>
          </cell>
          <cell r="F178" t="str">
            <v>TP搭載</v>
          </cell>
        </row>
        <row r="179">
          <cell r="A179" t="str">
            <v>E：PV（Tape）搭載・基本導入サービス for　PV132T　1台(SAN）</v>
          </cell>
          <cell r="B179" t="str">
            <v>DSUL0020</v>
          </cell>
          <cell r="C179">
            <v>50000</v>
          </cell>
          <cell r="D179"/>
          <cell r="E179" t="str">
            <v>導入</v>
          </cell>
          <cell r="F179" t="str">
            <v>TP搭載</v>
          </cell>
        </row>
        <row r="180">
          <cell r="A180" t="str">
            <v xml:space="preserve">E：PV ML6010搭載、基本導入ｻｰﾋﾞｽ1台 </v>
          </cell>
          <cell r="B180" t="str">
            <v>DSUL0021</v>
          </cell>
          <cell r="C180">
            <v>91000</v>
          </cell>
          <cell r="D180"/>
          <cell r="E180" t="str">
            <v>導入</v>
          </cell>
          <cell r="F180" t="str">
            <v>TP搭載</v>
          </cell>
        </row>
        <row r="181">
          <cell r="A181" t="str">
            <v xml:space="preserve">E：PV ML6020搭載、基本導入ｻｰﾋﾞｽ1台 </v>
          </cell>
          <cell r="B181" t="str">
            <v>DSUL0022</v>
          </cell>
          <cell r="C181">
            <v>114000</v>
          </cell>
          <cell r="D181"/>
          <cell r="E181" t="str">
            <v>導入</v>
          </cell>
          <cell r="F181" t="str">
            <v>TP搭載</v>
          </cell>
        </row>
        <row r="182">
          <cell r="A182" t="str">
            <v>E：DigitalKVM 2161 BasicSetting</v>
          </cell>
          <cell r="B182" t="str">
            <v>EIS</v>
          </cell>
          <cell r="C182">
            <v>35000</v>
          </cell>
          <cell r="D182"/>
          <cell r="E182" t="str">
            <v>導入</v>
          </cell>
        </row>
        <row r="183">
          <cell r="A183" t="str">
            <v>E：M1000搭載 一式(Enc*1/Blade*x/Module*x)</v>
          </cell>
          <cell r="B183" t="str">
            <v>DSUL0023</v>
          </cell>
          <cell r="C183">
            <v>250000</v>
          </cell>
          <cell r="D183"/>
          <cell r="E183" t="str">
            <v>導入</v>
          </cell>
          <cell r="F183" t="str">
            <v>搭載</v>
          </cell>
        </row>
        <row r="184">
          <cell r="A184" t="str">
            <v>NSSOL様向け M1000搭載 一式(Enc*1/Blade*x/Module*x)</v>
          </cell>
          <cell r="B184" t="str">
            <v>EIS</v>
          </cell>
          <cell r="C184">
            <v>170000</v>
          </cell>
          <cell r="D184"/>
          <cell r="E184" t="str">
            <v>導入</v>
          </cell>
        </row>
        <row r="185">
          <cell r="A185" t="str">
            <v>E：M600の既存M1000エンクロージャへの搭載</v>
          </cell>
          <cell r="B185" t="str">
            <v>DSUL0024</v>
          </cell>
          <cell r="C185">
            <v>15000</v>
          </cell>
          <cell r="D185"/>
          <cell r="E185" t="str">
            <v>導入</v>
          </cell>
        </row>
        <row r="186">
          <cell r="A186" t="str">
            <v>E：RT5000設置</v>
          </cell>
          <cell r="B186" t="str">
            <v>EIS</v>
          </cell>
          <cell r="C186">
            <v>40000</v>
          </cell>
          <cell r="D186"/>
          <cell r="E186" t="str">
            <v>導入</v>
          </cell>
          <cell r="F186" t="str">
            <v>搭載</v>
          </cell>
        </row>
        <row r="187">
          <cell r="A187" t="str">
            <v>E：RT5000解体</v>
          </cell>
          <cell r="B187" t="str">
            <v>EIS</v>
          </cell>
          <cell r="C187">
            <v>35000</v>
          </cell>
          <cell r="D187"/>
          <cell r="E187" t="str">
            <v>導入</v>
          </cell>
        </row>
        <row r="188">
          <cell r="A188" t="str">
            <v>E：ｽﾄﾚｰｼﾞｹｰﾌﾞﾘﾝｸﾞｻｰﾋﾞｽ基本費用</v>
          </cell>
          <cell r="B188" t="str">
            <v>DSUL0038</v>
          </cell>
          <cell r="C188">
            <v>30000</v>
          </cell>
          <cell r="D188"/>
          <cell r="E188" t="str">
            <v>導入</v>
          </cell>
        </row>
        <row r="189">
          <cell r="A189" t="str">
            <v>E：ｽﾄﾚｰｼﾞﾞ接続用ｹｰﾌﾞﾘﾝｸﾞ作業(ｽﾄﾚｰｼﾞ･FC Switch･接続Host 1台)</v>
          </cell>
          <cell r="B189" t="str">
            <v>DSUL0039</v>
          </cell>
          <cell r="C189">
            <v>30000</v>
          </cell>
          <cell r="D189"/>
          <cell r="E189" t="str">
            <v>導入</v>
          </cell>
        </row>
        <row r="190">
          <cell r="A190" t="str">
            <v>E：ストレージケーブリング EQ(ストレージ・PCT・接続Host  1台)</v>
          </cell>
          <cell r="B190" t="str">
            <v>EIS</v>
          </cell>
          <cell r="C190">
            <v>15000</v>
          </cell>
          <cell r="D190"/>
          <cell r="E190" t="str">
            <v>導入</v>
          </cell>
        </row>
        <row r="191">
          <cell r="A191" t="str">
            <v>E：DELL/EMC CX/AXｽﾄﾚｰｼﾞ搭載ｻｰﾋﾞｽ</v>
          </cell>
          <cell r="B191" t="str">
            <v>DSUL0041</v>
          </cell>
          <cell r="C191">
            <v>15000</v>
          </cell>
          <cell r="D191"/>
          <cell r="E191" t="str">
            <v>導入</v>
          </cell>
          <cell r="F191" t="str">
            <v>搭載</v>
          </cell>
        </row>
        <row r="192">
          <cell r="A192" t="str">
            <v>E：CXシリーズ FCストレージ(ハイエンド)搭載ｻｰﾋﾞｽ 1台</v>
          </cell>
          <cell r="B192" t="str">
            <v>EIS</v>
          </cell>
          <cell r="C192">
            <v>30000</v>
          </cell>
          <cell r="D192"/>
          <cell r="E192" t="str">
            <v>導入</v>
          </cell>
          <cell r="F192" t="str">
            <v>搭載</v>
          </cell>
        </row>
        <row r="193">
          <cell r="A193" t="str">
            <v>E：EqualLogic 設置サービス</v>
          </cell>
          <cell r="B193" t="str">
            <v>EIS</v>
          </cell>
          <cell r="C193">
            <v>60000</v>
          </cell>
          <cell r="D193"/>
          <cell r="E193" t="str">
            <v>導入</v>
          </cell>
          <cell r="F193" t="str">
            <v>搭載</v>
          </cell>
        </row>
        <row r="194">
          <cell r="A194" t="str">
            <v>E：CX3-20/40(DAE3Ps＋SPE＋SPS)解体ｻｰﾋﾞｽ 1台</v>
          </cell>
          <cell r="B194" t="str">
            <v>EIS</v>
          </cell>
          <cell r="C194">
            <v>15000</v>
          </cell>
          <cell r="D194"/>
          <cell r="E194" t="str">
            <v>導入</v>
          </cell>
        </row>
        <row r="195">
          <cell r="A195" t="str">
            <v>E：PV ML6000 18U増設ユニット基本導入サービス（1Unit)</v>
          </cell>
          <cell r="B195" t="str">
            <v>EIS</v>
          </cell>
          <cell r="C195">
            <v>70000</v>
          </cell>
          <cell r="D195"/>
          <cell r="E195" t="str">
            <v>導入</v>
          </cell>
          <cell r="F195" t="str">
            <v>TP搭載</v>
          </cell>
        </row>
        <row r="196">
          <cell r="A196" t="str">
            <v>E：BIOS/ESM/ERAアップデート</v>
          </cell>
          <cell r="B196" t="str">
            <v>EIS</v>
          </cell>
          <cell r="C196">
            <v>15000</v>
          </cell>
          <cell r="D196"/>
          <cell r="E196" t="str">
            <v>導入</v>
          </cell>
        </row>
        <row r="197">
          <cell r="A197" t="str">
            <v>E：RACK ｶｯﾌﾟﾘﾝｸﾞ（ｻｰﾊﾞ移動費用除く）</v>
          </cell>
          <cell r="B197" t="str">
            <v>DSUL0026</v>
          </cell>
          <cell r="C197">
            <v>30000</v>
          </cell>
          <cell r="D197"/>
          <cell r="E197" t="str">
            <v>導入</v>
          </cell>
        </row>
        <row r="198">
          <cell r="A198" t="str">
            <v>E：NX4搭載基礎ケーブリング</v>
          </cell>
          <cell r="B198" t="str">
            <v>EIS</v>
          </cell>
          <cell r="C198">
            <v>135000</v>
          </cell>
          <cell r="E198" t="str">
            <v>導入</v>
          </cell>
        </row>
        <row r="199">
          <cell r="D199"/>
        </row>
        <row r="200">
          <cell r="D200"/>
        </row>
        <row r="201">
          <cell r="A201" t="str">
            <v>fff</v>
          </cell>
          <cell r="D201"/>
        </row>
        <row r="202">
          <cell r="A202" t="str">
            <v>DPS：技術員派遣料金</v>
          </cell>
          <cell r="B202" t="str">
            <v>IPUA1231</v>
          </cell>
          <cell r="C202">
            <v>13000</v>
          </cell>
          <cell r="D202"/>
          <cell r="E202" t="str">
            <v>導入</v>
          </cell>
          <cell r="F202" t="str">
            <v>派遣</v>
          </cell>
        </row>
        <row r="203">
          <cell r="A203" t="str">
            <v>DPS：UPS ﾈｯﾄﾜｰｸｼｬｯﾄﾀﾞｳﾝ設定（PowerChuteNSｲﾝｽﾄｰﾙｘ１台含む）</v>
          </cell>
          <cell r="B203" t="str">
            <v>IPUA1259</v>
          </cell>
          <cell r="C203">
            <v>24500</v>
          </cell>
          <cell r="D203"/>
          <cell r="E203" t="str">
            <v>導入</v>
          </cell>
        </row>
        <row r="204">
          <cell r="A204" t="str">
            <v>DPS：PowerChute NetworkShutDown基本導入（1Server）</v>
          </cell>
          <cell r="B204" t="str">
            <v>IPUA1260</v>
          </cell>
          <cell r="C204">
            <v>10000</v>
          </cell>
          <cell r="D204"/>
          <cell r="E204" t="str">
            <v>導入</v>
          </cell>
        </row>
        <row r="205">
          <cell r="A205" t="str">
            <v>DPS：SQL Server2000/2005 導入（非ｸﾗｽﾀ）</v>
          </cell>
          <cell r="B205" t="str">
            <v>ICS</v>
          </cell>
          <cell r="C205">
            <v>60000</v>
          </cell>
          <cell r="D205"/>
          <cell r="E205" t="str">
            <v>導入</v>
          </cell>
        </row>
        <row r="206">
          <cell r="A206" t="str">
            <v>DPS：Windows Server基本導入ｻｰﾋﾞｽ (1-2U Server * 1台)</v>
          </cell>
          <cell r="B206" t="str">
            <v>IPUA1299</v>
          </cell>
          <cell r="C206">
            <v>21000</v>
          </cell>
          <cell r="D206"/>
          <cell r="E206" t="str">
            <v>導入</v>
          </cell>
          <cell r="F206" t="str">
            <v>Win派遣</v>
          </cell>
        </row>
        <row r="207">
          <cell r="A207" t="str">
            <v>DPS：Windows Server基本導入ｻｰﾋﾞｽ (1-2U Server * 2台以上、1台毎、同一日程、時間対応)</v>
          </cell>
          <cell r="B207" t="str">
            <v>ICS</v>
          </cell>
          <cell r="C207">
            <v>20000</v>
          </cell>
          <cell r="D207"/>
          <cell r="E207" t="str">
            <v>導入</v>
          </cell>
          <cell r="F207" t="str">
            <v>Win派遣</v>
          </cell>
        </row>
        <row r="208">
          <cell r="A208" t="str">
            <v>DPS：Windows Server基本導入ｻｰﾋﾞｽ (4U Server * 1台)</v>
          </cell>
          <cell r="B208" t="str">
            <v>ICS</v>
          </cell>
          <cell r="C208">
            <v>39200</v>
          </cell>
          <cell r="D208"/>
          <cell r="E208" t="str">
            <v>導入</v>
          </cell>
          <cell r="F208" t="str">
            <v>Win派遣</v>
          </cell>
        </row>
        <row r="209">
          <cell r="A209" t="str">
            <v>DPS：Windows Server基本導入ｻｰﾋﾞｽ (4U Server * 2台以上、1台毎、同一日程、時間対応)</v>
          </cell>
          <cell r="B209" t="str">
            <v>ICS</v>
          </cell>
          <cell r="C209">
            <v>35200</v>
          </cell>
          <cell r="D209"/>
          <cell r="E209" t="str">
            <v>導入</v>
          </cell>
          <cell r="F209" t="str">
            <v>Win派遣</v>
          </cell>
        </row>
        <row r="210">
          <cell r="A210" t="str">
            <v>DPS：基本導入ｻｰﾋﾞｽLinux(ｶｰﾈﾙｱｯﾌﾟﾃﾞｰﾄ) 1台</v>
          </cell>
          <cell r="B210" t="str">
            <v>IPUA1307</v>
          </cell>
          <cell r="C210">
            <v>90400</v>
          </cell>
          <cell r="D210"/>
          <cell r="E210" t="str">
            <v>導入</v>
          </cell>
          <cell r="F210" t="str">
            <v>Lin派遣</v>
          </cell>
        </row>
        <row r="211">
          <cell r="A211" t="str">
            <v>DPS：RAID構成設定 1台</v>
          </cell>
          <cell r="B211" t="str">
            <v>ICS</v>
          </cell>
          <cell r="C211">
            <v>8000</v>
          </cell>
          <cell r="D211"/>
          <cell r="E211" t="str">
            <v>導入</v>
          </cell>
        </row>
        <row r="212">
          <cell r="A212" t="str">
            <v>DPS：PowerChute BussinessEdition ｴｰｼﾞｪﾝﾄ導入ｻｰﾋﾞｽ</v>
          </cell>
          <cell r="B212" t="str">
            <v>IPUA1232</v>
          </cell>
          <cell r="C212">
            <v>8000</v>
          </cell>
          <cell r="D212"/>
          <cell r="E212" t="str">
            <v>導入</v>
          </cell>
        </row>
        <row r="213">
          <cell r="A213" t="str">
            <v>DPS：SCSI Cluster導入ｻｰﾋﾞｽ　ｽﾄﾚｰｼﾞ1台構成</v>
          </cell>
          <cell r="B213" t="str">
            <v>ICS</v>
          </cell>
          <cell r="C213">
            <v>262500</v>
          </cell>
          <cell r="D213"/>
          <cell r="E213" t="str">
            <v>導入</v>
          </cell>
          <cell r="F213" t="str">
            <v>Win派遣</v>
          </cell>
        </row>
        <row r="214">
          <cell r="A214" t="str">
            <v>DPS：PV20XS/MD1000導入ｻｰﾋﾞｽ　（RAID構築含む）</v>
          </cell>
          <cell r="B214" t="str">
            <v>IPUA1224</v>
          </cell>
          <cell r="C214">
            <v>22500</v>
          </cell>
          <cell r="D214"/>
          <cell r="E214" t="str">
            <v>導入</v>
          </cell>
          <cell r="F214" t="str">
            <v>Str</v>
          </cell>
        </row>
        <row r="215">
          <cell r="A215" t="str">
            <v>DPS：NIC 増設</v>
          </cell>
          <cell r="B215" t="str">
            <v>IPUA1223</v>
          </cell>
          <cell r="C215">
            <v>11500</v>
          </cell>
          <cell r="D215"/>
          <cell r="E215" t="str">
            <v>導入</v>
          </cell>
        </row>
        <row r="216">
          <cell r="A216" t="str">
            <v>DPS：NIC Teaming(Windows AFT)設定</v>
          </cell>
          <cell r="B216" t="str">
            <v>IPUA1237</v>
          </cell>
          <cell r="C216">
            <v>12000</v>
          </cell>
          <cell r="D216"/>
          <cell r="E216" t="str">
            <v>導入</v>
          </cell>
        </row>
        <row r="217">
          <cell r="A217" t="str">
            <v>DPS：管理端末設定（ITA導入*1）</v>
          </cell>
          <cell r="B217" t="str">
            <v>IPUA1226</v>
          </cell>
          <cell r="C217">
            <v>60000</v>
          </cell>
          <cell r="D217"/>
          <cell r="E217" t="str">
            <v>導入</v>
          </cell>
        </row>
        <row r="218">
          <cell r="A218" t="str">
            <v>DPS：管理対象機器設定　Win/RedHat （AGENT導入、SNMP設定） 1unit</v>
          </cell>
          <cell r="B218" t="str">
            <v>IPUA1227</v>
          </cell>
          <cell r="C218">
            <v>15000</v>
          </cell>
          <cell r="D218"/>
          <cell r="E218" t="str">
            <v>導入</v>
          </cell>
        </row>
        <row r="219">
          <cell r="A219" t="str">
            <v>DPS：ITAssistant メール送信設定および確認</v>
          </cell>
          <cell r="B219" t="str">
            <v>ICS</v>
          </cell>
          <cell r="C219">
            <v>20000</v>
          </cell>
          <cell r="D219"/>
          <cell r="E219" t="str">
            <v>導入</v>
          </cell>
        </row>
        <row r="220">
          <cell r="A220" t="str">
            <v>DPS：NetVault Server</v>
          </cell>
          <cell r="B220" t="str">
            <v>IPUA1295</v>
          </cell>
          <cell r="C220">
            <v>45000</v>
          </cell>
          <cell r="D220"/>
          <cell r="E220" t="str">
            <v>導入</v>
          </cell>
        </row>
        <row r="221">
          <cell r="A221" t="str">
            <v>DPS：NetVault Client</v>
          </cell>
          <cell r="B221" t="str">
            <v>IPUA1296</v>
          </cell>
          <cell r="C221">
            <v>27000</v>
          </cell>
          <cell r="D221"/>
          <cell r="E221" t="str">
            <v>導入</v>
          </cell>
        </row>
        <row r="222">
          <cell r="A222" t="str">
            <v xml:space="preserve">DPS：SQL Server2000/2005　Cluster Basic Installation </v>
          </cell>
          <cell r="B222" t="str">
            <v>ICS</v>
          </cell>
          <cell r="C222">
            <v>120000</v>
          </cell>
          <cell r="D222"/>
          <cell r="E222" t="str">
            <v>導入</v>
          </cell>
        </row>
        <row r="223">
          <cell r="A223" t="str">
            <v>DPS：Oracle[ 9i,10g ] Cluster導入（Active/Passive） for Windows</v>
          </cell>
          <cell r="B223" t="str">
            <v>ICS</v>
          </cell>
          <cell r="C223">
            <v>400000</v>
          </cell>
          <cell r="D223"/>
          <cell r="E223" t="str">
            <v>導入</v>
          </cell>
        </row>
        <row r="224">
          <cell r="A224" t="str">
            <v>DPS：Oracle10g 導入（非クラスタ構成）</v>
          </cell>
          <cell r="B224" t="str">
            <v>ICS</v>
          </cell>
          <cell r="C224">
            <v>85000</v>
          </cell>
          <cell r="D224"/>
          <cell r="E224" t="str">
            <v>導入</v>
          </cell>
        </row>
        <row r="225">
          <cell r="A225" t="str">
            <v>DPS：SANKEN FullBackManager導入ｻｰﾋﾞｽ /1台</v>
          </cell>
          <cell r="B225" t="str">
            <v>ICS</v>
          </cell>
          <cell r="C225">
            <v>8000</v>
          </cell>
          <cell r="D225"/>
          <cell r="E225" t="str">
            <v>導入</v>
          </cell>
        </row>
        <row r="226">
          <cell r="A226" t="str">
            <v>DPS：DRAC導入(物理的増設/IPアドレス設定および確認作業)</v>
          </cell>
          <cell r="B226" t="str">
            <v>IPUA1239</v>
          </cell>
          <cell r="C226">
            <v>20000</v>
          </cell>
          <cell r="D226"/>
          <cell r="E226" t="str">
            <v>導入</v>
          </cell>
        </row>
        <row r="227">
          <cell r="A227" t="str">
            <v xml:space="preserve">DPS：ﾊﾞｯｸｱｯﾌﾟｿﾌﾄｳｪｱ導入ｻｰﾋﾞｽ 1台 </v>
          </cell>
          <cell r="B227" t="str">
            <v>IPUA1292</v>
          </cell>
          <cell r="C227">
            <v>45000</v>
          </cell>
          <cell r="D227"/>
          <cell r="E227" t="str">
            <v>導入</v>
          </cell>
        </row>
        <row r="228">
          <cell r="A228" t="str">
            <v xml:space="preserve">DPS：ﾊﾞｯｸｱｯﾌﾟｵﾌﾟｼｮﾝｿﾌﾄｳｴｱ導入ｻｰﾋﾞｽ 1台 </v>
          </cell>
          <cell r="B228" t="str">
            <v>IPUA1293</v>
          </cell>
          <cell r="C228">
            <v>27000</v>
          </cell>
          <cell r="D228"/>
          <cell r="E228" t="str">
            <v>導入</v>
          </cell>
        </row>
        <row r="229">
          <cell r="A229" t="str">
            <v>DPS：NAS-OS導入作業(Win2003SSvr/R2=NAS)</v>
          </cell>
          <cell r="B229" t="str">
            <v>IPUA1308</v>
          </cell>
          <cell r="C229">
            <v>91100</v>
          </cell>
          <cell r="D229"/>
          <cell r="E229" t="str">
            <v>導入</v>
          </cell>
          <cell r="F229" t="str">
            <v>Win派遣</v>
          </cell>
        </row>
        <row r="230">
          <cell r="A230" t="str">
            <v>DPS：NIC Bonding設定(Red hat Linux)　1台</v>
          </cell>
          <cell r="B230" t="str">
            <v>IPUA1237</v>
          </cell>
          <cell r="C230">
            <v>12000</v>
          </cell>
          <cell r="D230"/>
          <cell r="E230" t="str">
            <v>導入</v>
          </cell>
        </row>
        <row r="231">
          <cell r="A231" t="str">
            <v>DPS：TrueImage リカバリイメージ採取(保存先設定*1/イメージバックアップ設定*1)</v>
          </cell>
          <cell r="B231" t="str">
            <v>IPUA1252</v>
          </cell>
          <cell r="C231">
            <v>150000</v>
          </cell>
          <cell r="D231"/>
          <cell r="E231" t="str">
            <v>導入</v>
          </cell>
        </row>
        <row r="232">
          <cell r="A232" t="str">
            <v>DPS：TrueImage リカバリイメージ採取(イメージバックアップ設定*1)</v>
          </cell>
          <cell r="B232" t="str">
            <v>IPUA1253</v>
          </cell>
          <cell r="C232">
            <v>50000</v>
          </cell>
          <cell r="D232"/>
          <cell r="E232" t="str">
            <v>導入</v>
          </cell>
        </row>
        <row r="233">
          <cell r="A233" t="str">
            <v xml:space="preserve">DPS：BackupExec SystemRecovery Setup </v>
          </cell>
          <cell r="B233" t="str">
            <v>ICS</v>
          </cell>
          <cell r="C233">
            <v>30000</v>
          </cell>
          <cell r="D233"/>
          <cell r="E233" t="str">
            <v>導入</v>
          </cell>
        </row>
        <row r="234">
          <cell r="A234" t="str">
            <v>DPS：AX1xx/1xxi 構築(ｻｰﾍﾞｲなし)</v>
          </cell>
          <cell r="B234" t="str">
            <v>IPUA1234</v>
          </cell>
          <cell r="C234">
            <v>48000</v>
          </cell>
          <cell r="D234"/>
          <cell r="E234" t="str">
            <v>導入</v>
          </cell>
          <cell r="F234" t="str">
            <v>exStr</v>
          </cell>
        </row>
        <row r="235">
          <cell r="A235" t="str">
            <v>DPS：AX1xx/1xxi へのﾎｽﾄ接続 1台(ｼﾝｸﾞﾙﾊﾟｽ)</v>
          </cell>
          <cell r="B235" t="str">
            <v>IPUA1235</v>
          </cell>
          <cell r="C235">
            <v>36000</v>
          </cell>
          <cell r="D235"/>
          <cell r="E235" t="str">
            <v>導入</v>
          </cell>
          <cell r="F235" t="str">
            <v>exStr</v>
          </cell>
        </row>
        <row r="236">
          <cell r="A236" t="str">
            <v>DPS：AX1xx/1xxi へのﾎｽﾄ接続 1台(ﾃﾞｭｱﾙﾊﾟｽ)</v>
          </cell>
          <cell r="B236" t="str">
            <v>IPUA1236</v>
          </cell>
          <cell r="C236">
            <v>54000</v>
          </cell>
          <cell r="D236"/>
          <cell r="E236" t="str">
            <v>導入</v>
          </cell>
          <cell r="F236" t="str">
            <v>exStr</v>
          </cell>
        </row>
        <row r="237">
          <cell r="A237" t="str">
            <v>DPS：M3k - MD3000 Basic Imple (Include Survey)</v>
          </cell>
          <cell r="B237" t="str">
            <v>IPUA1241</v>
          </cell>
          <cell r="C237">
            <v>98000</v>
          </cell>
          <cell r="D237"/>
          <cell r="E237" t="str">
            <v>導入</v>
          </cell>
          <cell r="F237" t="str">
            <v>exStr</v>
          </cell>
        </row>
        <row r="238">
          <cell r="A238" t="str">
            <v>DPS：M3k - DAS 1-4 svr (W/L) Imple for MD3000 (Single/Dual Path)</v>
          </cell>
          <cell r="B238" t="str">
            <v>IPUA1242</v>
          </cell>
          <cell r="C238">
            <v>25000</v>
          </cell>
          <cell r="D238"/>
          <cell r="E238" t="str">
            <v>導入</v>
          </cell>
          <cell r="F238" t="str">
            <v>exStr</v>
          </cell>
        </row>
        <row r="239">
          <cell r="A239" t="str">
            <v>DPS：M3k - DAS 2node MSCS (W2k3SP1) for MD3000 (Single/Dual Path)</v>
          </cell>
          <cell r="B239" t="str">
            <v>IPUA1309</v>
          </cell>
          <cell r="C239">
            <v>300000</v>
          </cell>
          <cell r="D239"/>
          <cell r="E239" t="str">
            <v>導入</v>
          </cell>
          <cell r="F239" t="str">
            <v>exStr</v>
          </cell>
        </row>
        <row r="240">
          <cell r="A240" t="str">
            <v>DPS：EqualLogic Onsite Survey</v>
          </cell>
          <cell r="B240" t="str">
            <v>ICS</v>
          </cell>
          <cell r="C240">
            <v>180000</v>
          </cell>
          <cell r="D240"/>
          <cell r="E240" t="str">
            <v>導入</v>
          </cell>
          <cell r="F240" t="str">
            <v>exStr</v>
          </cell>
        </row>
        <row r="241">
          <cell r="A241" t="str">
            <v>DPS：EqualLogic 導入サービス</v>
          </cell>
          <cell r="B241" t="str">
            <v>ICS</v>
          </cell>
          <cell r="C241">
            <v>110000</v>
          </cell>
          <cell r="D241"/>
          <cell r="E241" t="str">
            <v>導入</v>
          </cell>
          <cell r="F241" t="str">
            <v>exStr</v>
          </cell>
        </row>
        <row r="242">
          <cell r="A242" t="str">
            <v>DPS：EqualLogic ｽﾅｯﾌﾟｼｮｯﾄ設定ｻｰﾋﾞｽ</v>
          </cell>
          <cell r="B242" t="str">
            <v>ICS</v>
          </cell>
          <cell r="C242">
            <v>130000</v>
          </cell>
        </row>
        <row r="243">
          <cell r="A243" t="str">
            <v>DPS：EqualLogic ﾚﾌﾟﾘｹｰｼｮﾝ設定ｻｰﾋﾞｽ</v>
          </cell>
          <cell r="B243" t="str">
            <v>ICS</v>
          </cell>
          <cell r="C243">
            <v>150000</v>
          </cell>
          <cell r="D243"/>
          <cell r="E243" t="str">
            <v>導入</v>
          </cell>
          <cell r="F243" t="str">
            <v>exStr</v>
          </cell>
        </row>
        <row r="244">
          <cell r="A244" t="str">
            <v>DPS：EqualLogic iSCSI Initiator Installation (1Host)</v>
          </cell>
          <cell r="B244" t="str">
            <v>ICS</v>
          </cell>
          <cell r="C244">
            <v>20000</v>
          </cell>
          <cell r="D244"/>
          <cell r="E244" t="str">
            <v>導入</v>
          </cell>
          <cell r="F244" t="str">
            <v>exStr</v>
          </cell>
        </row>
        <row r="245">
          <cell r="A245" t="str">
            <v>DPS：CX導入 1～2ﾎｽﾄ接続(CX, D|E Soft, NM, Remote Monitor)</v>
          </cell>
          <cell r="B245" t="str">
            <v>IPUA1300</v>
          </cell>
          <cell r="C245">
            <v>112900</v>
          </cell>
          <cell r="D245"/>
          <cell r="E245" t="str">
            <v>導入</v>
          </cell>
          <cell r="F245" t="str">
            <v>exStr</v>
          </cell>
        </row>
        <row r="246">
          <cell r="A246" t="str">
            <v>DPS：CX導入 3～4ﾎｽﾄ接続(CX, D|E Soft, NM, Remote Monitor)</v>
          </cell>
          <cell r="B246" t="str">
            <v>IPUA1301</v>
          </cell>
          <cell r="C246">
            <v>152900</v>
          </cell>
          <cell r="D246"/>
          <cell r="E246" t="str">
            <v>導入</v>
          </cell>
          <cell r="F246" t="str">
            <v>exStr</v>
          </cell>
        </row>
        <row r="247">
          <cell r="A247" t="str">
            <v>DPS：CX導入 5～7ﾎｽﾄ接続(CX, D|E Soft, NM, Remote Monitor)</v>
          </cell>
          <cell r="B247" t="str">
            <v>IPUA1302</v>
          </cell>
          <cell r="C247">
            <v>213890</v>
          </cell>
          <cell r="D247"/>
          <cell r="E247" t="str">
            <v>導入</v>
          </cell>
          <cell r="F247" t="str">
            <v>exStr</v>
          </cell>
        </row>
        <row r="248">
          <cell r="A248" t="str">
            <v>DPS：CX導入 8～15ﾎｽﾄ接続(CX, D|E Soft, NM, Remote Monitor)</v>
          </cell>
          <cell r="B248" t="str">
            <v>IPUA1303</v>
          </cell>
          <cell r="C248">
            <v>304900</v>
          </cell>
          <cell r="D248"/>
          <cell r="E248" t="str">
            <v>導入</v>
          </cell>
          <cell r="F248" t="str">
            <v>exStr</v>
          </cell>
        </row>
        <row r="249">
          <cell r="A249" t="str">
            <v>DPS：FCｽｲｯﾁｾｯﾄｱｯﾌﾟ (8/16/32Port)</v>
          </cell>
          <cell r="B249" t="str">
            <v>IPUA1304</v>
          </cell>
          <cell r="C249">
            <v>29900</v>
          </cell>
          <cell r="D249"/>
          <cell r="E249" t="str">
            <v>導入</v>
          </cell>
          <cell r="F249" t="str">
            <v>exStr</v>
          </cell>
        </row>
        <row r="250">
          <cell r="A250" t="str">
            <v>DPS：Site Survey Fee</v>
          </cell>
          <cell r="B250" t="str">
            <v>CPUA0028</v>
          </cell>
          <cell r="C250">
            <v>75000</v>
          </cell>
          <cell r="D250"/>
          <cell r="E250" t="str">
            <v>導入</v>
          </cell>
        </row>
        <row r="251">
          <cell r="A251" t="str">
            <v>DPS：デルエンタープライズ簡易説明（1h)</v>
          </cell>
          <cell r="B251" t="str">
            <v>TPUA0016</v>
          </cell>
          <cell r="C251">
            <v>12500</v>
          </cell>
          <cell r="D251"/>
          <cell r="E251" t="str">
            <v>導入</v>
          </cell>
        </row>
        <row r="252">
          <cell r="A252" t="str">
            <v>DPS：CXﾃﾞｨｽｸ追加設定</v>
          </cell>
          <cell r="B252" t="str">
            <v>IPUA1306</v>
          </cell>
          <cell r="C252">
            <v>57500</v>
          </cell>
          <cell r="D252"/>
          <cell r="E252" t="str">
            <v>導入</v>
          </cell>
          <cell r="F252" t="str">
            <v>exStr</v>
          </cell>
        </row>
        <row r="253">
          <cell r="A253" t="str">
            <v>DPS：FC MSCS SERVER Consulting /Basic Setup /2node</v>
          </cell>
          <cell r="B253" t="str">
            <v>ICS</v>
          </cell>
          <cell r="C253">
            <v>262500</v>
          </cell>
          <cell r="D253"/>
          <cell r="E253" t="str">
            <v>導入</v>
          </cell>
          <cell r="F253" t="str">
            <v>Win派遣</v>
          </cell>
        </row>
        <row r="254">
          <cell r="A254" t="str">
            <v>DPS：PowerConnect 設定(L2=TRANK･VLAN/L3=Static Routingまで/設計含まず)</v>
          </cell>
          <cell r="B254" t="str">
            <v>IPUA1251</v>
          </cell>
          <cell r="C254">
            <v>35000</v>
          </cell>
          <cell r="D254"/>
          <cell r="E254" t="str">
            <v>導入</v>
          </cell>
          <cell r="F254">
            <v>0</v>
          </cell>
        </row>
        <row r="255">
          <cell r="A255" t="str">
            <v>Site Survey Fee</v>
          </cell>
          <cell r="B255" t="str">
            <v>CPUA0028</v>
          </cell>
          <cell r="C255">
            <v>75000</v>
          </cell>
          <cell r="D255"/>
          <cell r="E255" t="str">
            <v>導入</v>
          </cell>
        </row>
        <row r="258">
          <cell r="A258" t="str">
            <v>brs</v>
          </cell>
        </row>
        <row r="259">
          <cell r="A259" t="str">
            <v>BRS：HyperVﾎｽﾄｸﾗｽﾀ設定（GuestOS導入無し）</v>
          </cell>
          <cell r="B259" t="str">
            <v>ICS</v>
          </cell>
          <cell r="C259">
            <v>350000</v>
          </cell>
          <cell r="E259" t="str">
            <v>導入</v>
          </cell>
        </row>
        <row r="260">
          <cell r="A260" t="str">
            <v>BRS：SCVMM基本導入</v>
          </cell>
          <cell r="B260" t="str">
            <v>ICS</v>
          </cell>
          <cell r="C260">
            <v>200000</v>
          </cell>
          <cell r="E260" t="str">
            <v>導入</v>
          </cell>
        </row>
        <row r="261">
          <cell r="A261" t="str">
            <v>BRS：ESX基本導入</v>
          </cell>
          <cell r="B261" t="str">
            <v>ICS</v>
          </cell>
          <cell r="C261">
            <v>95000</v>
          </cell>
          <cell r="E261" t="str">
            <v>導入</v>
          </cell>
        </row>
        <row r="262">
          <cell r="A262" t="str">
            <v>BRS：vCenter導入</v>
          </cell>
          <cell r="B262" t="str">
            <v>ICS</v>
          </cell>
          <cell r="C262">
            <v>54000</v>
          </cell>
          <cell r="E262" t="str">
            <v>導入</v>
          </cell>
        </row>
        <row r="263">
          <cell r="A263" t="str">
            <v>BRS：HA/Vmotion設定</v>
          </cell>
          <cell r="B263" t="str">
            <v>ICS</v>
          </cell>
          <cell r="C263">
            <v>54000</v>
          </cell>
          <cell r="E263" t="str">
            <v>導入</v>
          </cell>
        </row>
        <row r="264">
          <cell r="A264" t="str">
            <v>BRS：ステージング対応</v>
          </cell>
          <cell r="B264" t="str">
            <v>ICS</v>
          </cell>
          <cell r="C264" t="str">
            <v>???</v>
          </cell>
          <cell r="E264" t="str">
            <v>運搬</v>
          </cell>
        </row>
        <row r="267">
          <cell r="A267" t="str">
            <v>TrueImage SE Onsite fee(関東以外の本州または九州)</v>
          </cell>
          <cell r="B267" t="str">
            <v>ICS</v>
          </cell>
          <cell r="C267">
            <v>50000</v>
          </cell>
          <cell r="D267"/>
          <cell r="E267" t="str">
            <v>導入</v>
          </cell>
          <cell r="F267">
            <v>0</v>
          </cell>
        </row>
        <row r="268">
          <cell r="A268" t="str">
            <v>Server Administrator Install</v>
          </cell>
          <cell r="B268" t="str">
            <v>IPUA1228</v>
          </cell>
          <cell r="C268">
            <v>8000</v>
          </cell>
          <cell r="D268"/>
          <cell r="E268" t="str">
            <v>導入</v>
          </cell>
        </row>
        <row r="269">
          <cell r="A269" t="str">
            <v>BackupExec Online Option Installation（After）</v>
          </cell>
          <cell r="B269" t="str">
            <v>ICS</v>
          </cell>
          <cell r="C269">
            <v>36750</v>
          </cell>
          <cell r="D269"/>
          <cell r="E269" t="str">
            <v>導入</v>
          </cell>
          <cell r="F269">
            <v>0</v>
          </cell>
        </row>
        <row r="270">
          <cell r="A270" t="str">
            <v>SAN Backup Installation /5unit</v>
          </cell>
          <cell r="B270" t="str">
            <v>ICS</v>
          </cell>
          <cell r="C270">
            <v>75000</v>
          </cell>
          <cell r="D270"/>
          <cell r="E270" t="str">
            <v>導入</v>
          </cell>
          <cell r="F270">
            <v>0</v>
          </cell>
        </row>
        <row r="271">
          <cell r="A271" t="str">
            <v>既存SAN Backup (EMC) 基本導入</v>
          </cell>
          <cell r="B271" t="str">
            <v>ICS</v>
          </cell>
          <cell r="C271">
            <v>150000</v>
          </cell>
          <cell r="D271"/>
          <cell r="E271" t="str">
            <v>導入</v>
          </cell>
          <cell r="F271" t="str">
            <v>exStr</v>
          </cell>
        </row>
        <row r="272">
          <cell r="A272" t="str">
            <v>Oracle Online APM for NetVault</v>
          </cell>
          <cell r="B272" t="str">
            <v>ICS</v>
          </cell>
          <cell r="C272">
            <v>31500</v>
          </cell>
          <cell r="D272"/>
          <cell r="E272" t="str">
            <v>導入</v>
          </cell>
          <cell r="F272" t="str">
            <v>0</v>
          </cell>
        </row>
        <row r="273">
          <cell r="A273" t="str">
            <v>Microsoft SQLServer Online APM for NetVault</v>
          </cell>
          <cell r="B273" t="str">
            <v>ICS</v>
          </cell>
          <cell r="C273">
            <v>27000</v>
          </cell>
          <cell r="D273"/>
          <cell r="E273" t="str">
            <v>導入</v>
          </cell>
          <cell r="F273">
            <v>0</v>
          </cell>
        </row>
        <row r="274">
          <cell r="A274" t="str">
            <v>Netvault Client Cluster Configuration</v>
          </cell>
          <cell r="B274" t="str">
            <v>ICS</v>
          </cell>
          <cell r="C274">
            <v>45000</v>
          </cell>
          <cell r="D274"/>
          <cell r="E274" t="str">
            <v>導入</v>
          </cell>
          <cell r="F274">
            <v>0</v>
          </cell>
        </row>
        <row r="275">
          <cell r="A275" t="str">
            <v>Exchange2000 Virtual Server for NetVault</v>
          </cell>
          <cell r="B275" t="str">
            <v>ICS</v>
          </cell>
          <cell r="C275">
            <v>45000</v>
          </cell>
          <cell r="D275"/>
          <cell r="E275" t="str">
            <v>導入</v>
          </cell>
          <cell r="F275">
            <v>0</v>
          </cell>
        </row>
        <row r="276">
          <cell r="A276" t="str">
            <v>Virtual Library Service(500GB less)</v>
          </cell>
          <cell r="B276" t="str">
            <v>ICS</v>
          </cell>
          <cell r="C276">
            <v>45000</v>
          </cell>
          <cell r="D276"/>
          <cell r="E276" t="str">
            <v>導入</v>
          </cell>
          <cell r="F276">
            <v>0</v>
          </cell>
        </row>
        <row r="277">
          <cell r="A277" t="str">
            <v>OpenFileManager Service</v>
          </cell>
          <cell r="B277" t="str">
            <v>ICS</v>
          </cell>
          <cell r="C277">
            <v>27000</v>
          </cell>
          <cell r="D277"/>
          <cell r="E277" t="str">
            <v>導入</v>
          </cell>
          <cell r="F277">
            <v>0</v>
          </cell>
        </row>
        <row r="278">
          <cell r="A278" t="str">
            <v>NetVault Smart Client Configuration</v>
          </cell>
          <cell r="B278" t="str">
            <v>ICS</v>
          </cell>
          <cell r="C278">
            <v>27000</v>
          </cell>
          <cell r="D278"/>
          <cell r="E278" t="str">
            <v>導入</v>
          </cell>
          <cell r="F278">
            <v>0</v>
          </cell>
        </row>
        <row r="279">
          <cell r="A279" t="str">
            <v>NetVault Shared Drive Configuration</v>
          </cell>
          <cell r="B279" t="str">
            <v>ICS</v>
          </cell>
          <cell r="C279">
            <v>9000</v>
          </cell>
          <cell r="D279"/>
          <cell r="E279" t="str">
            <v>導入</v>
          </cell>
          <cell r="F279">
            <v>0</v>
          </cell>
        </row>
        <row r="280">
          <cell r="A280" t="str">
            <v>SQL on Cluster/ Oracle on Cluster Environment</v>
          </cell>
          <cell r="B280" t="str">
            <v>ICS</v>
          </cell>
          <cell r="C280">
            <v>45000</v>
          </cell>
          <cell r="D280"/>
          <cell r="E280" t="str">
            <v>導入</v>
          </cell>
          <cell r="F280">
            <v>0</v>
          </cell>
        </row>
        <row r="281">
          <cell r="A281" t="str">
            <v>Virtual Library Service 500GB more</v>
          </cell>
          <cell r="B281" t="str">
            <v>ICS</v>
          </cell>
          <cell r="C281">
            <v>63000</v>
          </cell>
          <cell r="D281"/>
          <cell r="E281" t="str">
            <v>導入</v>
          </cell>
          <cell r="F281">
            <v>0</v>
          </cell>
        </row>
        <row r="282">
          <cell r="A282" t="str">
            <v>Backup LAN Setup</v>
          </cell>
          <cell r="B282" t="str">
            <v>ICS</v>
          </cell>
          <cell r="C282">
            <v>10000</v>
          </cell>
          <cell r="D282"/>
          <cell r="E282" t="str">
            <v>導入</v>
          </cell>
          <cell r="F282">
            <v>0</v>
          </cell>
        </row>
        <row r="283">
          <cell r="A283" t="str">
            <v>Oracle[ 9i,10g ] Basic Setup  for Windows</v>
          </cell>
          <cell r="B283" t="str">
            <v>ICS</v>
          </cell>
          <cell r="C283">
            <v>85000</v>
          </cell>
          <cell r="D283"/>
          <cell r="E283" t="str">
            <v>導入</v>
          </cell>
          <cell r="F283">
            <v>0</v>
          </cell>
        </row>
        <row r="284">
          <cell r="A284" t="str">
            <v>DRAC Introduction(on physical enlargement /IP address setting and confirmation)</v>
          </cell>
          <cell r="B284" t="str">
            <v>IPUA1239</v>
          </cell>
          <cell r="C284">
            <v>20000</v>
          </cell>
          <cell r="D284"/>
          <cell r="E284" t="str">
            <v>導入</v>
          </cell>
          <cell r="F284">
            <v>0</v>
          </cell>
        </row>
        <row r="285">
          <cell r="A285" t="str">
            <v>PV NX1950基本導入作業(PE1950x2 + MD3000x1/WUDSS Cluster)</v>
          </cell>
          <cell r="B285" t="str">
            <v>IPUA1314</v>
          </cell>
          <cell r="C285">
            <v>400000</v>
          </cell>
          <cell r="D285"/>
          <cell r="E285" t="str">
            <v>導入</v>
          </cell>
          <cell r="F285">
            <v>0</v>
          </cell>
        </row>
        <row r="286">
          <cell r="A286" t="str">
            <v>PV NX1950基本導入作業(PE1950x1 + MD3000x1/DAS Setup)</v>
          </cell>
          <cell r="B286" t="str">
            <v>IPUA1313</v>
          </cell>
          <cell r="C286">
            <v>150000</v>
          </cell>
          <cell r="D286"/>
          <cell r="E286" t="str">
            <v>導入</v>
          </cell>
          <cell r="F286" t="str">
            <v>exStr</v>
          </cell>
        </row>
        <row r="287">
          <cell r="A287" t="str">
            <v>DPS:: EqualLogic Snapshot Basic Setup</v>
          </cell>
          <cell r="B287" t="str">
            <v>ICS</v>
          </cell>
          <cell r="C287">
            <v>130000</v>
          </cell>
          <cell r="D287"/>
          <cell r="E287" t="str">
            <v>導入</v>
          </cell>
          <cell r="F287" t="str">
            <v>exStr</v>
          </cell>
        </row>
        <row r="288">
          <cell r="A288" t="str">
            <v>DPS:: EqualLogic Replication Basic Setup</v>
          </cell>
          <cell r="B288" t="str">
            <v>ICS</v>
          </cell>
          <cell r="C288">
            <v>150000</v>
          </cell>
          <cell r="D288"/>
          <cell r="E288" t="str">
            <v>導入</v>
          </cell>
          <cell r="F288" t="str">
            <v>exStr</v>
          </cell>
        </row>
        <row r="289">
          <cell r="A289" t="str">
            <v>PowerConnect 設定(L2=TRANK･VLAN/L3=Static Routingまで/設計含まず)</v>
          </cell>
          <cell r="B289" t="str">
            <v>IPUA1251</v>
          </cell>
          <cell r="C289">
            <v>35000</v>
          </cell>
          <cell r="D289"/>
          <cell r="E289" t="str">
            <v>導入</v>
          </cell>
          <cell r="F289" t="str">
            <v>exStr</v>
          </cell>
        </row>
        <row r="290">
          <cell r="A290" t="str">
            <v>Windowsｻｰﾊﾞｰ構築</v>
          </cell>
          <cell r="B290" t="str">
            <v>ICS</v>
          </cell>
          <cell r="C290">
            <v>21000</v>
          </cell>
          <cell r="D290"/>
          <cell r="E290" t="str">
            <v>導入</v>
          </cell>
          <cell r="F290">
            <v>0</v>
          </cell>
        </row>
        <row r="291">
          <cell r="A291" t="str">
            <v>Navisphere Manager導入 APOS</v>
          </cell>
          <cell r="B291" t="str">
            <v>IPUA1219</v>
          </cell>
          <cell r="C291">
            <v>14000</v>
          </cell>
          <cell r="D291"/>
          <cell r="E291" t="str">
            <v>導入</v>
          </cell>
          <cell r="F291">
            <v>0</v>
          </cell>
        </row>
        <row r="292">
          <cell r="A292" t="str">
            <v>CXﾘﾓｰﾄﾓﾆﾀﾘﾝｸﾞ設定</v>
          </cell>
          <cell r="B292" t="str">
            <v>IPUA1220</v>
          </cell>
          <cell r="C292">
            <v>19900</v>
          </cell>
          <cell r="D292"/>
          <cell r="E292" t="str">
            <v>導入</v>
          </cell>
          <cell r="F292" t="str">
            <v>exStr</v>
          </cell>
        </row>
        <row r="293">
          <cell r="A293" t="str">
            <v>FCｽｲｯﾁｾｯﾄｱｯﾌﾟ (8/16/32Port)</v>
          </cell>
          <cell r="B293" t="str">
            <v>IPUA1305</v>
          </cell>
          <cell r="C293">
            <v>29900</v>
          </cell>
          <cell r="D293"/>
          <cell r="E293" t="str">
            <v>導入</v>
          </cell>
          <cell r="F293" t="str">
            <v>exStr</v>
          </cell>
        </row>
        <row r="294">
          <cell r="A294" t="str">
            <v>CX Option導入および基本設定(Snap/Mirror/SANCopy)</v>
          </cell>
          <cell r="B294" t="str">
            <v>IPUA1222</v>
          </cell>
          <cell r="C294">
            <v>22000</v>
          </cell>
          <cell r="D294"/>
          <cell r="E294" t="str">
            <v>導入</v>
          </cell>
          <cell r="F294" t="str">
            <v>exStr</v>
          </cell>
        </row>
        <row r="295">
          <cell r="A295" t="str">
            <v>CXﾃﾞｨｽｸ追加設定</v>
          </cell>
          <cell r="B295" t="str">
            <v>IPUA1306</v>
          </cell>
          <cell r="C295">
            <v>57500</v>
          </cell>
          <cell r="D295"/>
          <cell r="E295" t="str">
            <v>導入</v>
          </cell>
          <cell r="F295" t="str">
            <v>exStr</v>
          </cell>
        </row>
        <row r="296">
          <cell r="A296" t="str">
            <v>MSCSの共有ｽﾄﾚｰｼﾞﾘｿｰｽ追加設定および再設定作業</v>
          </cell>
          <cell r="B296" t="str">
            <v>IPUA1311</v>
          </cell>
          <cell r="C296">
            <v>100000</v>
          </cell>
          <cell r="D296"/>
          <cell r="E296" t="str">
            <v>導入</v>
          </cell>
          <cell r="F296" t="str">
            <v>exStr</v>
          </cell>
        </row>
        <row r="297">
          <cell r="A297" t="str">
            <v>AX1xx/1xxi  ﾒｰﾙ通知設定</v>
          </cell>
          <cell r="B297" t="str">
            <v>IPUA1238</v>
          </cell>
          <cell r="C297">
            <v>20000</v>
          </cell>
          <cell r="D297"/>
          <cell r="E297" t="str">
            <v>導入</v>
          </cell>
          <cell r="F297">
            <v>0</v>
          </cell>
        </row>
        <row r="298">
          <cell r="A298" t="str">
            <v>AX1xx/1xxi  NaviManager導入</v>
          </cell>
          <cell r="B298" t="str">
            <v>IPUA1246</v>
          </cell>
          <cell r="C298">
            <v>30000</v>
          </cell>
          <cell r="D298"/>
          <cell r="E298" t="str">
            <v>導入</v>
          </cell>
          <cell r="F298" t="str">
            <v>exStr</v>
          </cell>
        </row>
        <row r="299">
          <cell r="A299" t="str">
            <v>DELL|EMC ｿﾌﾄｳｪｱの追加ｻｰﾊﾞｰへの導入設定</v>
          </cell>
          <cell r="B299" t="str">
            <v>IPUA1247</v>
          </cell>
          <cell r="C299">
            <v>80000</v>
          </cell>
          <cell r="D299"/>
          <cell r="E299" t="str">
            <v>導入</v>
          </cell>
          <cell r="F299" t="str">
            <v>exStr</v>
          </cell>
        </row>
        <row r="300">
          <cell r="A300" t="str">
            <v>DELL|EMC 環境ｱｯﾌﾟﾃﾞｰﾄ for AX/CX/FCSW</v>
          </cell>
          <cell r="B300" t="str">
            <v>IPUA1248</v>
          </cell>
          <cell r="C300">
            <v>214200</v>
          </cell>
          <cell r="D300"/>
          <cell r="E300" t="str">
            <v>導入</v>
          </cell>
          <cell r="F300" t="str">
            <v>exStr</v>
          </cell>
        </row>
        <row r="301">
          <cell r="A301" t="str">
            <v>DELL|EMC 環境ｱｯﾌﾟﾃﾞｰﾄ for PowerEdge</v>
          </cell>
          <cell r="B301" t="str">
            <v>IPUA1249</v>
          </cell>
          <cell r="C301">
            <v>48600</v>
          </cell>
          <cell r="D301"/>
          <cell r="E301" t="str">
            <v>導入</v>
          </cell>
          <cell r="F301" t="str">
            <v>exStr</v>
          </cell>
        </row>
        <row r="302">
          <cell r="A302" t="str">
            <v>DELL|EMC システム動作・障害試験および報告書</v>
          </cell>
          <cell r="B302" t="str">
            <v>IPUA1312</v>
          </cell>
          <cell r="C302">
            <v>10000</v>
          </cell>
          <cell r="D302"/>
          <cell r="E302" t="str">
            <v>導入</v>
          </cell>
          <cell r="F302" t="str">
            <v>exStr</v>
          </cell>
        </row>
        <row r="303">
          <cell r="A303" t="str">
            <v>PowerVaultﾃｰﾌﾟ装置導入(TL)</v>
          </cell>
          <cell r="B303" t="str">
            <v>IPUA1256</v>
          </cell>
          <cell r="C303">
            <v>50000</v>
          </cell>
          <cell r="D303"/>
          <cell r="E303" t="str">
            <v>導入</v>
          </cell>
          <cell r="F303" t="str">
            <v>exStr</v>
          </cell>
        </row>
        <row r="304">
          <cell r="A304" t="str">
            <v>PowerVaultﾃｰﾌﾟ装置導入(ML)</v>
          </cell>
          <cell r="B304" t="str">
            <v>IPUA1257</v>
          </cell>
          <cell r="C304">
            <v>100000</v>
          </cell>
          <cell r="D304"/>
          <cell r="E304" t="str">
            <v>導入</v>
          </cell>
          <cell r="F304" t="str">
            <v>TP</v>
          </cell>
        </row>
        <row r="305">
          <cell r="A305" t="str">
            <v>DELL|EMC CXストレージ既存環境への増設</v>
          </cell>
          <cell r="B305" t="str">
            <v>IPUA1258</v>
          </cell>
          <cell r="C305">
            <v>98900</v>
          </cell>
          <cell r="D305"/>
          <cell r="E305" t="str">
            <v>導入</v>
          </cell>
          <cell r="F305" t="str">
            <v>TP</v>
          </cell>
        </row>
        <row r="306">
          <cell r="A306" t="str">
            <v>SAN boot 設定 (1 Host)</v>
          </cell>
          <cell r="B306" t="str">
            <v>IPUA1310</v>
          </cell>
          <cell r="C306">
            <v>30000</v>
          </cell>
          <cell r="D306"/>
          <cell r="E306" t="str">
            <v>導入</v>
          </cell>
          <cell r="F306" t="str">
            <v>exStr</v>
          </cell>
        </row>
        <row r="307">
          <cell r="A307" t="str">
            <v>既存FCｽｲｯﾁ構成変更</v>
          </cell>
          <cell r="B307" t="str">
            <v>IPUA1230</v>
          </cell>
          <cell r="C307">
            <v>60000</v>
          </cell>
          <cell r="E307" t="str">
            <v>導入</v>
          </cell>
        </row>
        <row r="312">
          <cell r="D312"/>
        </row>
        <row r="313">
          <cell r="A313" t="str">
            <v>■■■LinuxG系■■■</v>
          </cell>
          <cell r="D313"/>
        </row>
        <row r="314">
          <cell r="A314" t="str">
            <v>ffff</v>
          </cell>
          <cell r="D314"/>
        </row>
        <row r="315">
          <cell r="A315" t="str">
            <v>OPSS::Linuxセキュリティアップデート(DELL向け - IA32用)</v>
          </cell>
          <cell r="B315" t="str">
            <v>ICS</v>
          </cell>
          <cell r="C315">
            <v>50000</v>
          </cell>
          <cell r="D315"/>
          <cell r="E315" t="str">
            <v>SES</v>
          </cell>
          <cell r="F315" t="str">
            <v>SES</v>
          </cell>
        </row>
        <row r="316">
          <cell r="A316" t="str">
            <v>OPSS::NIC二重化（ボンディングドライバ生成／導入／設定）</v>
          </cell>
          <cell r="B316" t="str">
            <v>ICS</v>
          </cell>
          <cell r="C316">
            <v>20000</v>
          </cell>
          <cell r="D316"/>
          <cell r="E316" t="str">
            <v>SES</v>
          </cell>
          <cell r="F316" t="str">
            <v>SES</v>
          </cell>
        </row>
        <row r="317">
          <cell r="A317" t="str">
            <v>OPSS::サーバ構築基本(必須選択）</v>
          </cell>
          <cell r="B317" t="str">
            <v>ICS</v>
          </cell>
          <cell r="C317">
            <v>180000</v>
          </cell>
          <cell r="D317"/>
          <cell r="E317" t="str">
            <v>SES</v>
          </cell>
          <cell r="F317" t="str">
            <v>SES</v>
          </cell>
        </row>
        <row r="318">
          <cell r="A318" t="str">
            <v>OPSS::サーバ構築基本（同一構成２台目 - クラスタ）</v>
          </cell>
          <cell r="B318" t="str">
            <v>ICS</v>
          </cell>
          <cell r="C318">
            <v>90000</v>
          </cell>
          <cell r="D318"/>
          <cell r="E318" t="str">
            <v>SES</v>
          </cell>
          <cell r="F318" t="str">
            <v>SES</v>
          </cell>
        </row>
        <row r="319">
          <cell r="A319" t="str">
            <v>OPSS::サーバ構築基本（同一構成２台目）</v>
          </cell>
          <cell r="B319" t="str">
            <v>ICS</v>
          </cell>
          <cell r="C319">
            <v>150000</v>
          </cell>
          <cell r="D319"/>
          <cell r="E319" t="str">
            <v>SES</v>
          </cell>
          <cell r="F319" t="str">
            <v>SES</v>
          </cell>
        </row>
        <row r="320">
          <cell r="A320" t="str">
            <v>OPSS::Mailサーバ構築</v>
          </cell>
          <cell r="B320" t="str">
            <v>ICS</v>
          </cell>
          <cell r="C320">
            <v>50000</v>
          </cell>
          <cell r="D320"/>
          <cell r="E320" t="str">
            <v>SES</v>
          </cell>
          <cell r="F320" t="str">
            <v>SES</v>
          </cell>
        </row>
        <row r="321">
          <cell r="A321" t="str">
            <v>OPSS::Webサーバ構築</v>
          </cell>
          <cell r="B321" t="str">
            <v>ICS</v>
          </cell>
          <cell r="C321">
            <v>50000</v>
          </cell>
          <cell r="D321"/>
          <cell r="E321" t="str">
            <v>SES</v>
          </cell>
          <cell r="F321" t="str">
            <v>SES</v>
          </cell>
        </row>
        <row r="322">
          <cell r="A322" t="str">
            <v>OPSS::DNSサーバ構築</v>
          </cell>
          <cell r="B322" t="str">
            <v>ICS</v>
          </cell>
          <cell r="C322">
            <v>50000</v>
          </cell>
          <cell r="D322"/>
          <cell r="E322" t="str">
            <v>SES</v>
          </cell>
          <cell r="F322" t="str">
            <v>SES</v>
          </cell>
        </row>
        <row r="323">
          <cell r="A323" t="str">
            <v>OPSS::FTPサーバ構築</v>
          </cell>
          <cell r="B323" t="str">
            <v>ICS</v>
          </cell>
          <cell r="C323">
            <v>50000</v>
          </cell>
          <cell r="D323"/>
          <cell r="E323" t="str">
            <v>SES</v>
          </cell>
          <cell r="F323" t="str">
            <v>SES</v>
          </cell>
        </row>
        <row r="324">
          <cell r="A324" t="str">
            <v>OPSS::Proxyサーバ構築</v>
          </cell>
          <cell r="B324" t="str">
            <v>ICS</v>
          </cell>
          <cell r="C324">
            <v>50000</v>
          </cell>
          <cell r="D324"/>
          <cell r="E324" t="str">
            <v>SES</v>
          </cell>
          <cell r="F324" t="str">
            <v>SES</v>
          </cell>
        </row>
        <row r="325">
          <cell r="A325" t="str">
            <v>OPSS::NTPサーバ構築</v>
          </cell>
          <cell r="B325" t="str">
            <v>ICS</v>
          </cell>
          <cell r="C325">
            <v>30000</v>
          </cell>
          <cell r="D325"/>
          <cell r="E325" t="str">
            <v>SES</v>
          </cell>
          <cell r="F325" t="str">
            <v>SES</v>
          </cell>
        </row>
        <row r="326">
          <cell r="A326" t="str">
            <v>OPSS::Fileサーバ構築</v>
          </cell>
          <cell r="B326" t="str">
            <v>ICS</v>
          </cell>
          <cell r="C326">
            <v>100000</v>
          </cell>
          <cell r="D326"/>
          <cell r="E326" t="str">
            <v>SES</v>
          </cell>
          <cell r="F326" t="str">
            <v>SES</v>
          </cell>
        </row>
        <row r="327">
          <cell r="A327" t="str">
            <v>OPSS::CLUSTERPRO for Linux Cluster Basic Design /1system</v>
          </cell>
          <cell r="B327" t="str">
            <v>ICS</v>
          </cell>
          <cell r="C327">
            <v>400000</v>
          </cell>
          <cell r="D327"/>
          <cell r="E327" t="str">
            <v>SES</v>
          </cell>
          <cell r="F327" t="str">
            <v>SES</v>
          </cell>
        </row>
        <row r="328">
          <cell r="A328" t="str">
            <v>OPSS::CLUSTERPRO for Linux Cluster Basic Setup (2node)</v>
          </cell>
          <cell r="B328" t="str">
            <v>ICS</v>
          </cell>
          <cell r="C328">
            <v>300000</v>
          </cell>
          <cell r="D328"/>
          <cell r="E328" t="str">
            <v>SES</v>
          </cell>
          <cell r="F328" t="str">
            <v>SES</v>
          </cell>
        </row>
        <row r="329">
          <cell r="A329" t="str">
            <v>OPSS::CLUSTERPRO for Linux Cluster Basic Setup (+1node)</v>
          </cell>
          <cell r="B329" t="str">
            <v>ICS</v>
          </cell>
          <cell r="C329">
            <v>120000</v>
          </cell>
          <cell r="D329"/>
          <cell r="E329" t="str">
            <v>SES</v>
          </cell>
          <cell r="F329" t="str">
            <v>SES</v>
          </cell>
        </row>
        <row r="330">
          <cell r="A330" t="str">
            <v>OPSS::CLUSTERPRO for Linux Cluster Basic Setup (+1resource)</v>
          </cell>
          <cell r="B330" t="str">
            <v>ICS</v>
          </cell>
          <cell r="C330">
            <v>150000</v>
          </cell>
          <cell r="D330"/>
          <cell r="E330" t="str">
            <v>SES</v>
          </cell>
          <cell r="F330" t="str">
            <v>SES</v>
          </cell>
        </row>
        <row r="331">
          <cell r="A331" t="str">
            <v>OPSS::CLUSTERPRO Monitoring Option Setup : DB</v>
          </cell>
          <cell r="B331" t="str">
            <v>ICS</v>
          </cell>
          <cell r="C331">
            <v>70000</v>
          </cell>
          <cell r="D331"/>
          <cell r="E331" t="str">
            <v>SES</v>
          </cell>
          <cell r="F331" t="str">
            <v>SES</v>
          </cell>
        </row>
        <row r="332">
          <cell r="A332" t="str">
            <v>OPSS::CLUSTERPRO Monitoring Option Setup : FileServer</v>
          </cell>
          <cell r="B332" t="str">
            <v>ICS</v>
          </cell>
          <cell r="C332">
            <v>70000</v>
          </cell>
          <cell r="D332"/>
          <cell r="E332" t="str">
            <v>SES</v>
          </cell>
          <cell r="F332" t="str">
            <v>SES</v>
          </cell>
        </row>
        <row r="333">
          <cell r="A333" t="str">
            <v>OPSS::CLUSTERPRO Monitoring Option Setup : InternetServer</v>
          </cell>
          <cell r="B333" t="str">
            <v>ICS</v>
          </cell>
          <cell r="C333">
            <v>70000</v>
          </cell>
          <cell r="D333"/>
          <cell r="E333" t="str">
            <v>SES</v>
          </cell>
          <cell r="F333" t="str">
            <v>SES</v>
          </cell>
        </row>
        <row r="334">
          <cell r="A334" t="str">
            <v>OPSS::CLUSTERPRO Monitoring Option Setup : AppServer</v>
          </cell>
          <cell r="B334" t="str">
            <v>ICS</v>
          </cell>
          <cell r="C334">
            <v>70000</v>
          </cell>
          <cell r="D334"/>
          <cell r="E334" t="str">
            <v>SES</v>
          </cell>
          <cell r="F334" t="str">
            <v>SES</v>
          </cell>
        </row>
        <row r="335">
          <cell r="A335" t="str">
            <v>OPSS::CLUSTERPRO Monitoring Option Setup : FastSync</v>
          </cell>
          <cell r="B335" t="str">
            <v>ICS</v>
          </cell>
          <cell r="C335">
            <v>70000</v>
          </cell>
          <cell r="D335"/>
          <cell r="E335" t="str">
            <v>SES</v>
          </cell>
          <cell r="F335" t="str">
            <v>SES</v>
          </cell>
        </row>
        <row r="336">
          <cell r="A336" t="str">
            <v>OPSS::ユーザー事前打ち合わせ</v>
          </cell>
          <cell r="B336" t="str">
            <v>ICS</v>
          </cell>
          <cell r="C336">
            <v>30000</v>
          </cell>
          <cell r="D336"/>
          <cell r="E336" t="str">
            <v>SES</v>
          </cell>
          <cell r="F336" t="str">
            <v>SES</v>
          </cell>
        </row>
        <row r="337">
          <cell r="A337" t="str">
            <v xml:space="preserve">OPSS::NetVault Server(Linux/Windows)導入 </v>
          </cell>
          <cell r="B337" t="str">
            <v>ICS</v>
          </cell>
          <cell r="C337">
            <v>50000</v>
          </cell>
          <cell r="D337"/>
          <cell r="E337" t="str">
            <v>SES</v>
          </cell>
          <cell r="F337" t="str">
            <v>SES</v>
          </cell>
        </row>
        <row r="338">
          <cell r="A338" t="str">
            <v xml:space="preserve">OPSS::NetVault Client(Linux/Windows)導入 </v>
          </cell>
          <cell r="B338" t="str">
            <v>ICS</v>
          </cell>
          <cell r="C338">
            <v>30000</v>
          </cell>
          <cell r="D338"/>
          <cell r="E338" t="str">
            <v>SES</v>
          </cell>
          <cell r="F338" t="str">
            <v>SES</v>
          </cell>
        </row>
        <row r="339">
          <cell r="A339" t="str">
            <v xml:space="preserve">OPSS::Netvault Client のｸﾗｽﾀ化 </v>
          </cell>
          <cell r="B339" t="str">
            <v>ICS</v>
          </cell>
          <cell r="C339">
            <v>50000</v>
          </cell>
          <cell r="D339"/>
          <cell r="E339" t="str">
            <v>SES</v>
          </cell>
          <cell r="F339" t="str">
            <v>SES</v>
          </cell>
        </row>
        <row r="340">
          <cell r="A340" t="str">
            <v>OPSS::プログラム用APM 導入</v>
          </cell>
          <cell r="B340" t="str">
            <v>ICS</v>
          </cell>
          <cell r="C340">
            <v>50000</v>
          </cell>
          <cell r="D340"/>
          <cell r="E340" t="str">
            <v>SES</v>
          </cell>
          <cell r="F340" t="str">
            <v>SES</v>
          </cell>
        </row>
        <row r="341">
          <cell r="A341" t="str">
            <v>OPSS::プログラム用APMのクラスタ化</v>
          </cell>
          <cell r="B341" t="str">
            <v>ICS</v>
          </cell>
          <cell r="C341">
            <v>50000</v>
          </cell>
          <cell r="D341"/>
          <cell r="E341" t="str">
            <v>SES</v>
          </cell>
          <cell r="F341" t="str">
            <v>SES</v>
          </cell>
        </row>
        <row r="342">
          <cell r="A342" t="str">
            <v>OPSS::NetVault ORACLE RMAN APM導入</v>
          </cell>
          <cell r="B342" t="str">
            <v>ICS</v>
          </cell>
          <cell r="C342">
            <v>150000</v>
          </cell>
          <cell r="D342"/>
          <cell r="E342" t="str">
            <v>SES</v>
          </cell>
          <cell r="F342" t="str">
            <v>SES</v>
          </cell>
        </row>
        <row r="343">
          <cell r="A343" t="str">
            <v>OPSS:Backup JOB作成 (NetVault)</v>
          </cell>
          <cell r="B343" t="str">
            <v>ICS</v>
          </cell>
          <cell r="C343">
            <v>80000</v>
          </cell>
          <cell r="D343"/>
          <cell r="E343" t="str">
            <v>SES</v>
          </cell>
          <cell r="F343" t="str">
            <v>SES</v>
          </cell>
        </row>
        <row r="344">
          <cell r="A344" t="str">
            <v>OPSS::Backup ｺﾝｻﾙﾃｰｼｮﾝ/設計支援</v>
          </cell>
          <cell r="B344" t="str">
            <v>ICS</v>
          </cell>
          <cell r="C344">
            <v>150000</v>
          </cell>
          <cell r="D344"/>
          <cell r="E344" t="str">
            <v>SES</v>
          </cell>
          <cell r="F344" t="str">
            <v>SES</v>
          </cell>
        </row>
        <row r="345">
          <cell r="A345" t="str">
            <v>OPSS::CLUSTERPRO 運用トレーニング</v>
          </cell>
          <cell r="B345" t="str">
            <v>ICS</v>
          </cell>
          <cell r="C345">
            <v>300000</v>
          </cell>
          <cell r="D345"/>
          <cell r="E345" t="str">
            <v>SES</v>
          </cell>
          <cell r="F345" t="str">
            <v>SES</v>
          </cell>
        </row>
        <row r="346">
          <cell r="A346" t="str">
            <v>OPSS::NetVault 運用トレーニング</v>
          </cell>
          <cell r="B346" t="str">
            <v>ICS</v>
          </cell>
          <cell r="C346">
            <v>300000</v>
          </cell>
          <cell r="D346"/>
          <cell r="E346" t="str">
            <v>SES</v>
          </cell>
          <cell r="F346" t="str">
            <v>SES</v>
          </cell>
        </row>
        <row r="347">
          <cell r="D347"/>
          <cell r="F347">
            <v>0</v>
          </cell>
        </row>
        <row r="348">
          <cell r="A348" t="str">
            <v>■■■Oracle系■■■</v>
          </cell>
          <cell r="D348"/>
          <cell r="F348">
            <v>0</v>
          </cell>
        </row>
        <row r="349">
          <cell r="A349" t="str">
            <v>OPSS::InterConnect用スイッチセットアップ</v>
          </cell>
          <cell r="B349" t="str">
            <v>ICS</v>
          </cell>
          <cell r="C349">
            <v>35000</v>
          </cell>
          <cell r="D349"/>
          <cell r="E349" t="str">
            <v>SES</v>
          </cell>
          <cell r="F349" t="str">
            <v>SES</v>
          </cell>
        </row>
        <row r="350">
          <cell r="A350" t="str">
            <v>OPSS::セキュリティアップデート</v>
          </cell>
          <cell r="B350" t="str">
            <v>ICS</v>
          </cell>
          <cell r="C350">
            <v>50000</v>
          </cell>
          <cell r="D350"/>
          <cell r="E350" t="str">
            <v>SES</v>
          </cell>
          <cell r="F350" t="str">
            <v>SES</v>
          </cell>
        </row>
        <row r="351">
          <cell r="A351" t="str">
            <v>OPSS::Oracle RAC導入サービス</v>
          </cell>
          <cell r="B351" t="str">
            <v>ICS</v>
          </cell>
          <cell r="C351">
            <v>870000</v>
          </cell>
          <cell r="D351"/>
          <cell r="E351" t="str">
            <v>SES</v>
          </cell>
          <cell r="F351" t="str">
            <v>SES</v>
          </cell>
        </row>
        <row r="352">
          <cell r="A352" t="str">
            <v>OPSS::Oracleデータベース構築サービス（簡易版）</v>
          </cell>
          <cell r="B352" t="str">
            <v>ICS</v>
          </cell>
          <cell r="C352">
            <v>430000</v>
          </cell>
          <cell r="D352"/>
          <cell r="E352" t="str">
            <v>SES</v>
          </cell>
          <cell r="F352" t="str">
            <v>SES</v>
          </cell>
        </row>
        <row r="353">
          <cell r="A353" t="str">
            <v>OPSS::RAC障害検証（簡易版）</v>
          </cell>
          <cell r="B353" t="str">
            <v>ICS</v>
          </cell>
          <cell r="C353">
            <v>575000</v>
          </cell>
          <cell r="D353"/>
          <cell r="E353" t="str">
            <v>SES</v>
          </cell>
          <cell r="F353" t="str">
            <v>SES</v>
          </cell>
        </row>
        <row r="354">
          <cell r="A354" t="str">
            <v>OPSS::RAC障害検証</v>
          </cell>
          <cell r="B354" t="str">
            <v>ICS</v>
          </cell>
          <cell r="C354">
            <v>222000</v>
          </cell>
          <cell r="D354"/>
          <cell r="E354" t="str">
            <v>SES</v>
          </cell>
          <cell r="F354" t="str">
            <v>SES</v>
          </cell>
        </row>
        <row r="355">
          <cell r="A355" t="str">
            <v>OPSS::Oracleバックアップリストア構築支援サービス</v>
          </cell>
          <cell r="B355" t="str">
            <v>ICS</v>
          </cell>
          <cell r="C355">
            <v>1180000</v>
          </cell>
          <cell r="D355"/>
          <cell r="E355" t="str">
            <v>SES</v>
          </cell>
          <cell r="F355" t="str">
            <v>SES</v>
          </cell>
        </row>
        <row r="356">
          <cell r="A356" t="str">
            <v>OPSS::NetVaultサーバ導入</v>
          </cell>
          <cell r="B356" t="str">
            <v>ICS</v>
          </cell>
          <cell r="C356">
            <v>45000</v>
          </cell>
          <cell r="D356"/>
          <cell r="E356" t="str">
            <v>SES</v>
          </cell>
          <cell r="F356" t="str">
            <v>SES</v>
          </cell>
        </row>
        <row r="357">
          <cell r="A357" t="str">
            <v>OPSS::NetVaultクライアント導入</v>
          </cell>
          <cell r="B357" t="str">
            <v>ICS</v>
          </cell>
          <cell r="C357">
            <v>27000</v>
          </cell>
          <cell r="D357"/>
          <cell r="E357" t="str">
            <v>SES</v>
          </cell>
          <cell r="F357" t="str">
            <v>SES</v>
          </cell>
        </row>
        <row r="358">
          <cell r="A358" t="str">
            <v>OPSS::Oracle RMANAPM for NetVault導入</v>
          </cell>
          <cell r="B358" t="str">
            <v>ICS</v>
          </cell>
          <cell r="C358">
            <v>150000</v>
          </cell>
          <cell r="D358"/>
          <cell r="E358" t="str">
            <v>SES</v>
          </cell>
          <cell r="F358" t="str">
            <v>SES</v>
          </cell>
        </row>
        <row r="359">
          <cell r="A359" t="str">
            <v>OPSS::NetVault基本操作説明</v>
          </cell>
          <cell r="B359" t="str">
            <v>ICS</v>
          </cell>
          <cell r="C359">
            <v>300000</v>
          </cell>
          <cell r="D359"/>
          <cell r="E359" t="str">
            <v>SES</v>
          </cell>
          <cell r="F359" t="str">
            <v>SES</v>
          </cell>
        </row>
        <row r="360">
          <cell r="A360" t="str">
            <v>OPSS::NetVault Cloneバックアップジョブ構築</v>
          </cell>
          <cell r="B360" t="str">
            <v>ICS</v>
          </cell>
          <cell r="C360">
            <v>540000</v>
          </cell>
          <cell r="D360"/>
          <cell r="E360" t="str">
            <v>SES</v>
          </cell>
          <cell r="F360" t="str">
            <v>SES</v>
          </cell>
        </row>
        <row r="361">
          <cell r="A361" t="str">
            <v>OPSS::SnapView Clone構築サービス</v>
          </cell>
          <cell r="B361" t="str">
            <v>ICS</v>
          </cell>
          <cell r="C361">
            <v>420000</v>
          </cell>
          <cell r="D361"/>
          <cell r="E361" t="str">
            <v>SES</v>
          </cell>
          <cell r="F361" t="str">
            <v>SES</v>
          </cell>
        </row>
        <row r="362">
          <cell r="A362" t="str">
            <v>OPSS::Cloneリストア手順(NetVault)</v>
          </cell>
          <cell r="B362" t="str">
            <v>ICS</v>
          </cell>
          <cell r="C362">
            <v>350000</v>
          </cell>
          <cell r="D362"/>
          <cell r="E362" t="str">
            <v>SES</v>
          </cell>
          <cell r="F362" t="str">
            <v>SES</v>
          </cell>
        </row>
        <row r="363">
          <cell r="A363" t="str">
            <v>OPSS::Cloneリカバリ手順(Oracle)</v>
          </cell>
          <cell r="B363" t="str">
            <v>ICS</v>
          </cell>
          <cell r="C363">
            <v>612500</v>
          </cell>
          <cell r="D363"/>
          <cell r="E363" t="str">
            <v>SES</v>
          </cell>
          <cell r="F363" t="str">
            <v>SES</v>
          </cell>
        </row>
        <row r="364">
          <cell r="A364" t="str">
            <v>OPSS::Oracle Online APM for NetVault導入</v>
          </cell>
          <cell r="B364" t="str">
            <v>ICS</v>
          </cell>
          <cell r="C364">
            <v>50000</v>
          </cell>
          <cell r="D364"/>
          <cell r="E364" t="str">
            <v>SES</v>
          </cell>
          <cell r="F364" t="str">
            <v>SES</v>
          </cell>
        </row>
        <row r="365">
          <cell r="A365" t="str">
            <v>OPSS::NetVaultクラスタ構築</v>
          </cell>
          <cell r="B365" t="str">
            <v>ICS</v>
          </cell>
          <cell r="C365">
            <v>50000</v>
          </cell>
          <cell r="D365"/>
          <cell r="E365" t="str">
            <v>SES</v>
          </cell>
          <cell r="F365" t="str">
            <v>SES</v>
          </cell>
        </row>
        <row r="366">
          <cell r="A366" t="str">
            <v>OPSS::NetVaultバックアップジョブ構築</v>
          </cell>
          <cell r="B366" t="str">
            <v>ICS</v>
          </cell>
          <cell r="C366">
            <v>230000</v>
          </cell>
          <cell r="D366"/>
          <cell r="E366" t="str">
            <v>SES</v>
          </cell>
          <cell r="F366" t="str">
            <v>SES</v>
          </cell>
        </row>
        <row r="367">
          <cell r="A367" t="str">
            <v>OPSS::リストア手順(NetVault)</v>
          </cell>
          <cell r="B367" t="str">
            <v>ICS</v>
          </cell>
          <cell r="C367">
            <v>350000</v>
          </cell>
          <cell r="D367"/>
          <cell r="E367" t="str">
            <v>SES</v>
          </cell>
          <cell r="F367" t="str">
            <v>SES</v>
          </cell>
        </row>
        <row r="368">
          <cell r="A368" t="str">
            <v>OPSS::リカバリ手順(Oracle)</v>
          </cell>
          <cell r="B368" t="str">
            <v>ICS</v>
          </cell>
          <cell r="C368">
            <v>612500</v>
          </cell>
          <cell r="D368"/>
          <cell r="E368" t="str">
            <v>SES</v>
          </cell>
          <cell r="F368" t="str">
            <v>SES</v>
          </cell>
        </row>
        <row r="369">
          <cell r="A369" t="str">
            <v>OPSS::NetVault(RMAN)バックアップジョブ構築</v>
          </cell>
          <cell r="B369" t="str">
            <v>ICS</v>
          </cell>
          <cell r="C369">
            <v>230000</v>
          </cell>
          <cell r="D369"/>
          <cell r="E369" t="str">
            <v>SES</v>
          </cell>
          <cell r="F369" t="str">
            <v>SES</v>
          </cell>
        </row>
        <row r="370">
          <cell r="A370" t="str">
            <v>OPSS::ＮｅｔVault(RMAN)リストア手順(NetVault)</v>
          </cell>
          <cell r="B370" t="str">
            <v>ICS</v>
          </cell>
          <cell r="C370">
            <v>330000</v>
          </cell>
          <cell r="D370"/>
          <cell r="E370" t="str">
            <v>SES</v>
          </cell>
          <cell r="F370" t="str">
            <v>SES</v>
          </cell>
        </row>
        <row r="371">
          <cell r="A371" t="str">
            <v>OPSS::ＮｅｔVault(RMAN)リカバリ手順(Oracle)</v>
          </cell>
          <cell r="B371" t="str">
            <v>ICS</v>
          </cell>
          <cell r="C371">
            <v>417000</v>
          </cell>
          <cell r="D371"/>
          <cell r="E371" t="str">
            <v>SES</v>
          </cell>
          <cell r="F371" t="str">
            <v>SES</v>
          </cell>
        </row>
        <row r="372">
          <cell r="A372" t="str">
            <v>OPSS::カタログDB適用</v>
          </cell>
          <cell r="B372" t="str">
            <v>ICS</v>
          </cell>
          <cell r="C372">
            <v>70000</v>
          </cell>
          <cell r="D372"/>
          <cell r="E372" t="str">
            <v>SES</v>
          </cell>
          <cell r="F372" t="str">
            <v>SES</v>
          </cell>
        </row>
        <row r="373">
          <cell r="A373" t="str">
            <v>OPSS::運用トレーニング</v>
          </cell>
          <cell r="B373" t="str">
            <v>ICS</v>
          </cell>
          <cell r="C373">
            <v>300000</v>
          </cell>
          <cell r="D373"/>
          <cell r="E373" t="str">
            <v>SES</v>
          </cell>
          <cell r="F373" t="str">
            <v>SES</v>
          </cell>
        </row>
        <row r="374">
          <cell r="A374" t="str">
            <v>OPSS::Oracle導入(LinuxOS - スタンドアロン構成)</v>
          </cell>
          <cell r="B374" t="str">
            <v>ICS</v>
          </cell>
          <cell r="C374">
            <v>160000</v>
          </cell>
          <cell r="D374"/>
          <cell r="E374" t="str">
            <v>SES</v>
          </cell>
          <cell r="F374" t="str">
            <v>SES</v>
          </cell>
        </row>
        <row r="375">
          <cell r="A375" t="str">
            <v>OPSS::Oracle導入(WinOS - MSCS2node Act-Psv)</v>
          </cell>
          <cell r="B375" t="str">
            <v>ICS</v>
          </cell>
          <cell r="C375">
            <v>240000</v>
          </cell>
          <cell r="D375"/>
          <cell r="E375" t="str">
            <v>SES</v>
          </cell>
          <cell r="F375" t="str">
            <v>SES</v>
          </cell>
        </row>
        <row r="376">
          <cell r="D376"/>
          <cell r="F376">
            <v>0</v>
          </cell>
        </row>
        <row r="377">
          <cell r="A377" t="str">
            <v>ev</v>
          </cell>
          <cell r="D377"/>
          <cell r="F377">
            <v>0</v>
          </cell>
        </row>
        <row r="378">
          <cell r="A378" t="str">
            <v>■■■everRun■■■</v>
          </cell>
          <cell r="D378"/>
          <cell r="F378">
            <v>0</v>
          </cell>
        </row>
        <row r="379">
          <cell r="A379" t="str">
            <v>OPSS::Marathon everRun FT/HA Basic Setup (Win 2node)</v>
          </cell>
          <cell r="B379" t="str">
            <v>ICS</v>
          </cell>
          <cell r="C379">
            <v>400000</v>
          </cell>
          <cell r="D379"/>
          <cell r="E379" t="str">
            <v>SES</v>
          </cell>
          <cell r="F379">
            <v>0</v>
          </cell>
        </row>
        <row r="380">
          <cell r="A380" t="str">
            <v>OPSS::Marathon everRun FT/HA SE Onsite fee(出張費用)</v>
          </cell>
          <cell r="B380" t="str">
            <v>ICS</v>
          </cell>
          <cell r="D380"/>
          <cell r="E380" t="str">
            <v>SES</v>
          </cell>
          <cell r="F380">
            <v>0</v>
          </cell>
        </row>
        <row r="381">
          <cell r="D381"/>
          <cell r="F381">
            <v>0</v>
          </cell>
        </row>
        <row r="382">
          <cell r="A382" t="str">
            <v>PAD</v>
          </cell>
          <cell r="D382"/>
          <cell r="F382">
            <v>0</v>
          </cell>
        </row>
        <row r="383">
          <cell r="A383" t="str">
            <v>PowerEdge Windows 基本導入ｻｰﾋﾞｽ 2.0 ｴﾝﾄﾘ (平日日中)</v>
          </cell>
          <cell r="B383" t="str">
            <v>DNUB2222</v>
          </cell>
          <cell r="C383">
            <v>22400</v>
          </cell>
          <cell r="D383"/>
          <cell r="E383" t="str">
            <v>導入</v>
          </cell>
          <cell r="F383" t="str">
            <v>Win派遣</v>
          </cell>
        </row>
        <row r="384">
          <cell r="A384" t="str">
            <v>PowerEdge Windows 基本導入ｻｰﾋﾞｽ 2.0 ﾍﾞｰｼｯｸ (平日日中)</v>
          </cell>
          <cell r="B384" t="str">
            <v>DNUB3333</v>
          </cell>
          <cell r="C384">
            <v>43625</v>
          </cell>
          <cell r="D384"/>
          <cell r="E384" t="str">
            <v>導入</v>
          </cell>
          <cell r="F384" t="str">
            <v>Win派遣</v>
          </cell>
        </row>
        <row r="385">
          <cell r="A385" t="str">
            <v>PowerEdge Windows 基本導入ｻｰﾋﾞｽ 2.0 ｱﾄﾞﾊﾞﾝｽﾄﾞ (平日日中)</v>
          </cell>
          <cell r="B385" t="str">
            <v>DNUB4444</v>
          </cell>
          <cell r="C385">
            <v>87375</v>
          </cell>
          <cell r="D385"/>
          <cell r="E385" t="str">
            <v>導入</v>
          </cell>
          <cell r="F385" t="str">
            <v>Win派遣</v>
          </cell>
        </row>
        <row r="386">
          <cell r="D386"/>
          <cell r="F386">
            <v>0</v>
          </cell>
        </row>
        <row r="387">
          <cell r="D387"/>
          <cell r="F387">
            <v>0</v>
          </cell>
        </row>
        <row r="388">
          <cell r="D388"/>
          <cell r="F388">
            <v>0</v>
          </cell>
        </row>
        <row r="389">
          <cell r="D389"/>
          <cell r="F389">
            <v>0</v>
          </cell>
        </row>
        <row r="390">
          <cell r="D390"/>
          <cell r="F390">
            <v>0</v>
          </cell>
        </row>
        <row r="391">
          <cell r="D391"/>
          <cell r="F391">
            <v>0</v>
          </cell>
        </row>
        <row r="392">
          <cell r="D392"/>
          <cell r="F392">
            <v>0</v>
          </cell>
        </row>
        <row r="393">
          <cell r="D393"/>
          <cell r="F393">
            <v>0</v>
          </cell>
        </row>
        <row r="394">
          <cell r="D394"/>
          <cell r="F394">
            <v>0</v>
          </cell>
        </row>
        <row r="395">
          <cell r="D395"/>
          <cell r="F395">
            <v>0</v>
          </cell>
        </row>
        <row r="396">
          <cell r="D396"/>
          <cell r="F396">
            <v>0</v>
          </cell>
        </row>
        <row r="397">
          <cell r="D397"/>
          <cell r="F397">
            <v>0</v>
          </cell>
        </row>
        <row r="398">
          <cell r="D398"/>
          <cell r="F398">
            <v>0</v>
          </cell>
        </row>
        <row r="399">
          <cell r="D399"/>
          <cell r="F399">
            <v>0</v>
          </cell>
        </row>
        <row r="400">
          <cell r="D400"/>
          <cell r="F400">
            <v>0</v>
          </cell>
        </row>
        <row r="401">
          <cell r="D401"/>
          <cell r="F401">
            <v>0</v>
          </cell>
        </row>
        <row r="402">
          <cell r="D402"/>
          <cell r="F402">
            <v>0</v>
          </cell>
        </row>
        <row r="403">
          <cell r="D403"/>
          <cell r="F403">
            <v>0</v>
          </cell>
        </row>
        <row r="404">
          <cell r="D404"/>
          <cell r="F404">
            <v>0</v>
          </cell>
        </row>
        <row r="405">
          <cell r="D405"/>
          <cell r="F405">
            <v>0</v>
          </cell>
        </row>
        <row r="406">
          <cell r="D406"/>
          <cell r="F406">
            <v>0</v>
          </cell>
        </row>
        <row r="407">
          <cell r="D407"/>
          <cell r="F407">
            <v>0</v>
          </cell>
        </row>
        <row r="408">
          <cell r="D408"/>
          <cell r="F408">
            <v>0</v>
          </cell>
        </row>
        <row r="409">
          <cell r="D409"/>
          <cell r="F409">
            <v>0</v>
          </cell>
        </row>
        <row r="410">
          <cell r="D410"/>
          <cell r="F410">
            <v>0</v>
          </cell>
        </row>
        <row r="411">
          <cell r="D411"/>
          <cell r="F411">
            <v>0</v>
          </cell>
        </row>
        <row r="412">
          <cell r="D412"/>
          <cell r="F412">
            <v>0</v>
          </cell>
        </row>
        <row r="413">
          <cell r="D413"/>
          <cell r="F413">
            <v>0</v>
          </cell>
        </row>
        <row r="414">
          <cell r="D414"/>
          <cell r="F414">
            <v>0</v>
          </cell>
        </row>
        <row r="415">
          <cell r="D415"/>
          <cell r="F415">
            <v>0</v>
          </cell>
        </row>
        <row r="416">
          <cell r="D416"/>
          <cell r="F416">
            <v>0</v>
          </cell>
        </row>
        <row r="417">
          <cell r="D417"/>
          <cell r="F417">
            <v>0</v>
          </cell>
        </row>
        <row r="418">
          <cell r="D418"/>
          <cell r="F418">
            <v>0</v>
          </cell>
        </row>
        <row r="419">
          <cell r="D419"/>
          <cell r="F419">
            <v>0</v>
          </cell>
        </row>
        <row r="420">
          <cell r="D420"/>
          <cell r="F420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Regional(LE)"/>
      <sheetName val="Total(Reg)-LE"/>
      <sheetName val="Reg(Src)-LE"/>
      <sheetName val="Reg(SnP)-LE"/>
      <sheetName val="Reg(Service)-LE"/>
      <sheetName val="Regional(PUB)"/>
      <sheetName val="Reg(Src)-PUB"/>
      <sheetName val="Reg(SnP)-PUB"/>
      <sheetName val="Reg(Service)-PUB"/>
      <sheetName val="Total(Reg)-PUB"/>
      <sheetName val="Reg(Src)-SMB"/>
      <sheetName val="Reg(SnP)-SMB"/>
      <sheetName val="Regional(SMB)"/>
      <sheetName val="Regional(SMB-country)"/>
      <sheetName val="Reg(Src)-SMBSA"/>
      <sheetName val="pv(RegSA)"/>
      <sheetName val="Reg(Service)-SMB"/>
      <sheetName val="Total(Reg)-SMB"/>
      <sheetName val="pv(RegPQSA)"/>
      <sheetName val="pv(RegPYSA)"/>
      <sheetName val="pv(Reg)"/>
      <sheetName val="pvSnP(RegSA)"/>
      <sheetName val="pvSnP(Reg)"/>
      <sheetName val="pv(RegPQ)"/>
      <sheetName val="pv(RegPY)"/>
      <sheetName val="pvService"/>
      <sheetName val="pvServiceSA"/>
      <sheetName val="Reg(SnP)-SMBSA"/>
      <sheetName val="Reg(Service)-SMBSA"/>
      <sheetName val="Total(Reg)-SMBSA"/>
      <sheetName val="pvFcst(HL)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G4">
            <v>25</v>
          </cell>
        </row>
      </sheetData>
      <sheetData sheetId="12">
        <row r="4">
          <cell r="G4">
            <v>0</v>
          </cell>
        </row>
      </sheetData>
      <sheetData sheetId="13"/>
      <sheetData sheetId="14"/>
      <sheetData sheetId="15"/>
      <sheetData sheetId="16"/>
      <sheetData sheetId="17">
        <row r="3">
          <cell r="G3">
            <v>0</v>
          </cell>
        </row>
      </sheetData>
      <sheetData sheetId="18">
        <row r="36">
          <cell r="F36">
            <v>2962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">
          <cell r="B3" t="str">
            <v>Wk01</v>
          </cell>
          <cell r="N3" t="str">
            <v>SMB</v>
          </cell>
        </row>
        <row r="4">
          <cell r="N4" t="str">
            <v>SB</v>
          </cell>
        </row>
        <row r="5">
          <cell r="N5" t="str">
            <v>MB</v>
          </cell>
        </row>
        <row r="6">
          <cell r="N6" t="str">
            <v>VAR</v>
          </cell>
        </row>
        <row r="7">
          <cell r="N7" t="str">
            <v>ONLINE</v>
          </cell>
        </row>
        <row r="8">
          <cell r="N8" t="str">
            <v>SMB_Owned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</sheetNames>
    <sheetDataSet>
      <sheetData sheetId="0" refreshError="1">
        <row r="1">
          <cell r="A1" t="str">
            <v xml:space="preserve"> </v>
          </cell>
          <cell r="B1" t="str">
            <v>DETAILED WORKINGS FOR PORTABLE'S FBSC FOR DECEMBER FORECAST PACKAGE</v>
          </cell>
        </row>
        <row r="5">
          <cell r="D5" t="str">
            <v>Q4'98</v>
          </cell>
          <cell r="G5" t="str">
            <v>Q1'99</v>
          </cell>
        </row>
        <row r="6">
          <cell r="C6" t="str">
            <v>NOV</v>
          </cell>
          <cell r="D6" t="str">
            <v>DEC</v>
          </cell>
          <cell r="E6" t="str">
            <v>JAN</v>
          </cell>
          <cell r="F6" t="str">
            <v>FEB</v>
          </cell>
          <cell r="G6" t="str">
            <v>MAR</v>
          </cell>
          <cell r="H6" t="str">
            <v>APR</v>
          </cell>
        </row>
        <row r="7">
          <cell r="A7">
            <v>84201</v>
          </cell>
          <cell r="B7" t="str">
            <v>TITANIUM CD166MMX</v>
          </cell>
        </row>
        <row r="8">
          <cell r="A8">
            <v>66727</v>
          </cell>
          <cell r="B8" t="str">
            <v>BASE COST</v>
          </cell>
          <cell r="C8">
            <v>1460.29</v>
          </cell>
          <cell r="D8">
            <v>1464.23</v>
          </cell>
          <cell r="E8">
            <v>1464.23</v>
          </cell>
          <cell r="F8">
            <v>1464.23</v>
          </cell>
          <cell r="G8" t="str">
            <v>EOL</v>
          </cell>
          <cell r="H8" t="str">
            <v>EOL</v>
          </cell>
        </row>
        <row r="9">
          <cell r="A9">
            <v>95388</v>
          </cell>
          <cell r="B9" t="str">
            <v>KYBD</v>
          </cell>
          <cell r="C9">
            <v>16.28</v>
          </cell>
          <cell r="D9">
            <v>16.28</v>
          </cell>
          <cell r="E9">
            <v>16.28</v>
          </cell>
          <cell r="F9">
            <v>16.28</v>
          </cell>
          <cell r="G9">
            <v>16.28</v>
          </cell>
          <cell r="H9">
            <v>16.28</v>
          </cell>
        </row>
        <row r="10">
          <cell r="A10">
            <v>15622</v>
          </cell>
          <cell r="B10" t="str">
            <v>BATTERY</v>
          </cell>
          <cell r="C10">
            <v>69.965000000000003</v>
          </cell>
          <cell r="D10">
            <v>69.965000000000003</v>
          </cell>
          <cell r="E10">
            <v>69.965000000000003</v>
          </cell>
          <cell r="F10">
            <v>69.965000000000003</v>
          </cell>
          <cell r="G10">
            <v>69.965000000000003</v>
          </cell>
          <cell r="H10">
            <v>69.965000000000003</v>
          </cell>
        </row>
        <row r="11">
          <cell r="B11" t="str">
            <v>PROC COST</v>
          </cell>
          <cell r="C11">
            <v>294.51</v>
          </cell>
          <cell r="D11">
            <v>258.60000000000002</v>
          </cell>
          <cell r="E11">
            <v>255</v>
          </cell>
          <cell r="F11">
            <v>255</v>
          </cell>
          <cell r="G11">
            <v>190</v>
          </cell>
          <cell r="H11">
            <v>125</v>
          </cell>
        </row>
        <row r="12">
          <cell r="B12" t="str">
            <v>MATERIAL COST</v>
          </cell>
          <cell r="C12">
            <v>1841.0450000000001</v>
          </cell>
          <cell r="D12">
            <v>1809.075</v>
          </cell>
          <cell r="E12">
            <v>1805.4749999999999</v>
          </cell>
          <cell r="F12">
            <v>1805.4749999999999</v>
          </cell>
          <cell r="G12">
            <v>276.245</v>
          </cell>
          <cell r="H12">
            <v>211.245</v>
          </cell>
        </row>
        <row r="13">
          <cell r="B13" t="str">
            <v>HEDGE IMPACT</v>
          </cell>
          <cell r="C13">
            <v>147.33126038338639</v>
          </cell>
          <cell r="D13">
            <v>147.47993657207297</v>
          </cell>
          <cell r="E13">
            <v>147.47993657207297</v>
          </cell>
          <cell r="F13">
            <v>147.47993657207297</v>
          </cell>
          <cell r="G13" t="str">
            <v>N/A</v>
          </cell>
          <cell r="H13" t="str">
            <v>N/A</v>
          </cell>
        </row>
        <row r="14">
          <cell r="B14" t="str">
            <v>MAT ADD</v>
          </cell>
          <cell r="C14">
            <v>15.465349999999999</v>
          </cell>
          <cell r="D14">
            <v>31.009499999999999</v>
          </cell>
          <cell r="E14">
            <v>31.009499999999999</v>
          </cell>
          <cell r="F14">
            <v>15.50475</v>
          </cell>
          <cell r="G14">
            <v>0.86245000000000005</v>
          </cell>
          <cell r="H14">
            <v>0.86245000000000005</v>
          </cell>
        </row>
        <row r="15">
          <cell r="B15" t="str">
            <v>GEN ADDERS</v>
          </cell>
          <cell r="C15">
            <v>178.26</v>
          </cell>
          <cell r="D15">
            <v>178.26</v>
          </cell>
          <cell r="E15">
            <v>178.26</v>
          </cell>
          <cell r="F15">
            <v>155.13999999999999</v>
          </cell>
          <cell r="G15">
            <v>155.13999999999999</v>
          </cell>
          <cell r="H15">
            <v>155.13999999999999</v>
          </cell>
        </row>
        <row r="16">
          <cell r="C16">
            <v>2182.1016103833863</v>
          </cell>
          <cell r="D16">
            <v>2165.824436572073</v>
          </cell>
          <cell r="E16">
            <v>2162.2244365720726</v>
          </cell>
          <cell r="F16">
            <v>2123.5996865720731</v>
          </cell>
          <cell r="G16">
            <v>432.24745000000001</v>
          </cell>
          <cell r="H16">
            <v>367.24744999999996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 Programs"/>
      <sheetName val="Overview"/>
      <sheetName val="Landing Page Status"/>
      <sheetName val="Formula"/>
      <sheetName val="Landing Pages"/>
      <sheetName val="Japan"/>
      <sheetName val="Sheet2"/>
      <sheetName val="Sheet1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No Ready</v>
          </cell>
        </row>
        <row r="2">
          <cell r="A2" t="str">
            <v>Proceed?</v>
          </cell>
        </row>
        <row r="3">
          <cell r="A3" t="str">
            <v>Pending</v>
          </cell>
        </row>
        <row r="4">
          <cell r="A4" t="str">
            <v>WIP</v>
          </cell>
        </row>
        <row r="5">
          <cell r="A5" t="str">
            <v>Ready</v>
          </cell>
        </row>
      </sheetData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屋対応分"/>
      <sheetName val="田熊対応分"/>
      <sheetName val="選択項目"/>
    </sheetNames>
    <sheetDataSet>
      <sheetData sheetId="0"/>
      <sheetData sheetId="1"/>
      <sheetData sheetId="2">
        <row r="2">
          <cell r="E2" t="str">
            <v>SMB-T</v>
          </cell>
          <cell r="G2" t="str">
            <v>口頭</v>
          </cell>
        </row>
        <row r="3">
          <cell r="E3" t="str">
            <v>SMB-R</v>
          </cell>
          <cell r="G3" t="str">
            <v>メール</v>
          </cell>
        </row>
        <row r="4">
          <cell r="E4" t="str">
            <v>LOR</v>
          </cell>
        </row>
        <row r="5">
          <cell r="E5" t="str">
            <v>Public</v>
          </cell>
        </row>
        <row r="6">
          <cell r="E6" t="str">
            <v>DHS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屋対応分"/>
      <sheetName val="田熊対応分"/>
      <sheetName val="選択項目"/>
    </sheetNames>
    <sheetDataSet>
      <sheetData sheetId="0"/>
      <sheetData sheetId="1"/>
      <sheetData sheetId="2">
        <row r="2">
          <cell r="E2" t="str">
            <v>SMB-T</v>
          </cell>
          <cell r="G2" t="str">
            <v>口頭</v>
          </cell>
        </row>
        <row r="3">
          <cell r="E3" t="str">
            <v>SMB-R</v>
          </cell>
          <cell r="G3" t="str">
            <v>メール</v>
          </cell>
        </row>
        <row r="4">
          <cell r="E4" t="str">
            <v>LOR</v>
          </cell>
        </row>
        <row r="5">
          <cell r="E5" t="str">
            <v>Public</v>
          </cell>
        </row>
        <row r="6">
          <cell r="E6" t="str">
            <v>DHS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TopTier1"/>
      <sheetName val="Affiliate"/>
      <sheetName val="Pivot"/>
      <sheetName val="FY10_TopTier1"/>
      <sheetName val="Sheet2"/>
    </sheetNames>
    <sheetDataSet>
      <sheetData sheetId="0">
        <row r="2">
          <cell r="R2" t="str">
            <v>AMメイン（Teleノータッチ）</v>
          </cell>
        </row>
        <row r="3">
          <cell r="R3" t="str">
            <v>Teleメイン</v>
          </cell>
        </row>
        <row r="4">
          <cell r="R4" t="str">
            <v>ハイブリッド（Tele商談作成あり）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HS"/>
      <sheetName val="BSDR"/>
      <sheetName val="BSDT"/>
      <sheetName val="PAD"/>
      <sheetName val="PUB"/>
      <sheetName val="CBG"/>
      <sheetName val="CBG_AE"/>
      <sheetName val="FY06Q1_Individual_Target"/>
      <sheetName val="Sheet2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AF3" t="str">
            <v>VAR</v>
          </cell>
          <cell r="DI3" t="str">
            <v>ACQ</v>
          </cell>
          <cell r="DK3" t="str">
            <v>ACQ</v>
          </cell>
          <cell r="DN3" t="str">
            <v>ACQ</v>
          </cell>
        </row>
        <row r="4">
          <cell r="AF4">
            <v>0</v>
          </cell>
          <cell r="DI4">
            <v>0</v>
          </cell>
          <cell r="DK4">
            <v>0</v>
          </cell>
          <cell r="DN4">
            <v>0</v>
          </cell>
        </row>
        <row r="5">
          <cell r="AF5">
            <v>0</v>
          </cell>
          <cell r="DI5">
            <v>0</v>
          </cell>
          <cell r="DK5">
            <v>0</v>
          </cell>
          <cell r="DN5">
            <v>0</v>
          </cell>
        </row>
        <row r="6">
          <cell r="AF6">
            <v>0</v>
          </cell>
          <cell r="DG6">
            <v>0</v>
          </cell>
          <cell r="DI6">
            <v>0</v>
          </cell>
          <cell r="DK6">
            <v>0</v>
          </cell>
          <cell r="DN6">
            <v>0</v>
          </cell>
        </row>
        <row r="7">
          <cell r="AF7">
            <v>0</v>
          </cell>
          <cell r="DG7">
            <v>0</v>
          </cell>
          <cell r="DI7">
            <v>0</v>
          </cell>
          <cell r="DK7">
            <v>0</v>
          </cell>
        </row>
        <row r="8">
          <cell r="AF8">
            <v>0</v>
          </cell>
          <cell r="DG8">
            <v>0</v>
          </cell>
          <cell r="DI8">
            <v>0</v>
          </cell>
          <cell r="DK8">
            <v>0</v>
          </cell>
        </row>
        <row r="9">
          <cell r="AF9">
            <v>0</v>
          </cell>
          <cell r="DG9">
            <v>0</v>
          </cell>
          <cell r="DK9">
            <v>0</v>
          </cell>
        </row>
        <row r="10">
          <cell r="AF10">
            <v>0</v>
          </cell>
          <cell r="DG10">
            <v>0</v>
          </cell>
          <cell r="DK10">
            <v>0</v>
          </cell>
        </row>
        <row r="11">
          <cell r="AF11">
            <v>0</v>
          </cell>
          <cell r="DG11">
            <v>0</v>
          </cell>
          <cell r="DK11">
            <v>0</v>
          </cell>
        </row>
        <row r="12">
          <cell r="AF12">
            <v>0</v>
          </cell>
          <cell r="DG12">
            <v>0</v>
          </cell>
          <cell r="DK12">
            <v>0</v>
          </cell>
        </row>
        <row r="13">
          <cell r="AF13">
            <v>0</v>
          </cell>
          <cell r="DG13">
            <v>0</v>
          </cell>
          <cell r="DK13">
            <v>0</v>
          </cell>
        </row>
        <row r="14">
          <cell r="AF14">
            <v>0</v>
          </cell>
          <cell r="DG14">
            <v>0</v>
          </cell>
          <cell r="DK14">
            <v>0</v>
          </cell>
        </row>
        <row r="15">
          <cell r="AF15">
            <v>0</v>
          </cell>
          <cell r="DG15">
            <v>0</v>
          </cell>
          <cell r="DK15">
            <v>0</v>
          </cell>
        </row>
        <row r="16">
          <cell r="AF16">
            <v>0</v>
          </cell>
          <cell r="DG16">
            <v>0</v>
          </cell>
        </row>
        <row r="20">
          <cell r="AF20">
            <v>0</v>
          </cell>
          <cell r="DK20">
            <v>0</v>
          </cell>
        </row>
        <row r="21">
          <cell r="AF21">
            <v>0</v>
          </cell>
          <cell r="DK21">
            <v>0</v>
          </cell>
        </row>
        <row r="23">
          <cell r="AF23">
            <v>0</v>
          </cell>
          <cell r="DK23">
            <v>0</v>
          </cell>
        </row>
        <row r="24">
          <cell r="AF24">
            <v>0</v>
          </cell>
          <cell r="DK24">
            <v>0</v>
          </cell>
        </row>
        <row r="25">
          <cell r="AF25">
            <v>0</v>
          </cell>
          <cell r="DK25">
            <v>0</v>
          </cell>
        </row>
        <row r="26">
          <cell r="AF26">
            <v>0</v>
          </cell>
          <cell r="DK26">
            <v>0</v>
          </cell>
        </row>
        <row r="27">
          <cell r="AF27">
            <v>0</v>
          </cell>
          <cell r="DK27">
            <v>0</v>
          </cell>
        </row>
        <row r="28">
          <cell r="AF28">
            <v>0</v>
          </cell>
          <cell r="DK28">
            <v>0</v>
          </cell>
        </row>
        <row r="29">
          <cell r="AF29">
            <v>0</v>
          </cell>
          <cell r="DK29">
            <v>0</v>
          </cell>
        </row>
        <row r="30">
          <cell r="AF30">
            <v>0</v>
          </cell>
          <cell r="DK30">
            <v>0</v>
          </cell>
        </row>
        <row r="31">
          <cell r="AF31">
            <v>0</v>
          </cell>
          <cell r="DK31">
            <v>0</v>
          </cell>
        </row>
        <row r="32">
          <cell r="AF32">
            <v>0</v>
          </cell>
        </row>
        <row r="33">
          <cell r="AF33">
            <v>0</v>
          </cell>
        </row>
        <row r="34">
          <cell r="AF34">
            <v>0</v>
          </cell>
        </row>
        <row r="38">
          <cell r="AF38">
            <v>0</v>
          </cell>
        </row>
        <row r="39">
          <cell r="AF39">
            <v>0</v>
          </cell>
        </row>
        <row r="41">
          <cell r="AF41">
            <v>0</v>
          </cell>
        </row>
        <row r="42">
          <cell r="AF42">
            <v>0</v>
          </cell>
        </row>
        <row r="43">
          <cell r="AF43">
            <v>0</v>
          </cell>
        </row>
        <row r="44">
          <cell r="AF44">
            <v>0</v>
          </cell>
        </row>
        <row r="45">
          <cell r="AF45">
            <v>0</v>
          </cell>
        </row>
        <row r="46">
          <cell r="AF46">
            <v>0</v>
          </cell>
        </row>
        <row r="47">
          <cell r="AF47">
            <v>0</v>
          </cell>
        </row>
        <row r="48">
          <cell r="DG48">
            <v>0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貼り付けシート"/>
      <sheetName val="データ"/>
      <sheetName val="リスト用"/>
      <sheetName val="Sheet1"/>
    </sheetNames>
    <sheetDataSet>
      <sheetData sheetId="0" refreshError="1"/>
      <sheetData sheetId="1">
        <row r="1">
          <cell r="P1" t="str">
            <v>'リスト用'!$A$2:$A$10</v>
          </cell>
          <cell r="Q1" t="str">
            <v>'リスト用'!$B$2:$B$3</v>
          </cell>
          <cell r="R1" t="str">
            <v>'リスト用'!$C$2:$C$42</v>
          </cell>
          <cell r="S1" t="str">
            <v>'リスト用'!$D$2:$D$9</v>
          </cell>
          <cell r="U1" t="str">
            <v>'リスト用'!$E$2:$E$17</v>
          </cell>
          <cell r="X1" t="str">
            <v>'リスト用'!$F$2:$F$5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ous"/>
      <sheetName val="Current Shipment"/>
      <sheetName val="Invoice (R)"/>
      <sheetName val="Invoice (T)"/>
    </sheetNames>
    <sheetDataSet>
      <sheetData sheetId="0" refreshError="1"/>
      <sheetData sheetId="1" refreshError="1">
        <row r="4">
          <cell r="B4">
            <v>2368.52</v>
          </cell>
          <cell r="E4">
            <v>130805</v>
          </cell>
        </row>
        <row r="5">
          <cell r="B5">
            <v>2710.72</v>
          </cell>
          <cell r="E5">
            <v>131668</v>
          </cell>
        </row>
        <row r="6">
          <cell r="B6">
            <v>3024.4</v>
          </cell>
          <cell r="E6">
            <v>131914</v>
          </cell>
        </row>
        <row r="7">
          <cell r="B7">
            <v>2377.84</v>
          </cell>
          <cell r="E7">
            <v>132653</v>
          </cell>
        </row>
        <row r="8">
          <cell r="B8">
            <v>2935.63</v>
          </cell>
          <cell r="E8">
            <v>132765</v>
          </cell>
        </row>
        <row r="9">
          <cell r="B9">
            <v>1482.88</v>
          </cell>
          <cell r="E9">
            <v>132863</v>
          </cell>
        </row>
        <row r="10">
          <cell r="B10">
            <v>26934.080000000002</v>
          </cell>
          <cell r="E10">
            <v>132933</v>
          </cell>
        </row>
        <row r="11">
          <cell r="B11">
            <v>1629.96</v>
          </cell>
          <cell r="E11">
            <v>132937</v>
          </cell>
        </row>
        <row r="12">
          <cell r="B12">
            <v>2892.17</v>
          </cell>
          <cell r="E12">
            <v>132981</v>
          </cell>
        </row>
        <row r="13">
          <cell r="B13">
            <v>2886.11</v>
          </cell>
          <cell r="E13">
            <v>132986</v>
          </cell>
        </row>
        <row r="14">
          <cell r="B14">
            <v>1214.43</v>
          </cell>
          <cell r="E14">
            <v>132991</v>
          </cell>
        </row>
        <row r="15">
          <cell r="B15">
            <v>1207.77</v>
          </cell>
          <cell r="E15">
            <v>133028</v>
          </cell>
        </row>
        <row r="16">
          <cell r="B16">
            <v>16169.67</v>
          </cell>
          <cell r="E16">
            <v>133067</v>
          </cell>
        </row>
        <row r="17">
          <cell r="B17">
            <v>1435.98</v>
          </cell>
          <cell r="E17">
            <v>133124</v>
          </cell>
        </row>
        <row r="18">
          <cell r="B18">
            <v>1255.3</v>
          </cell>
          <cell r="E18">
            <v>133135</v>
          </cell>
        </row>
        <row r="19">
          <cell r="B19">
            <v>2878.67</v>
          </cell>
          <cell r="E19">
            <v>133182</v>
          </cell>
        </row>
        <row r="20">
          <cell r="B20">
            <v>1880.37</v>
          </cell>
          <cell r="E20">
            <v>133196</v>
          </cell>
        </row>
        <row r="21">
          <cell r="B21">
            <v>1732.52</v>
          </cell>
          <cell r="E21">
            <v>133200</v>
          </cell>
        </row>
        <row r="22">
          <cell r="B22">
            <v>3828.33</v>
          </cell>
          <cell r="E22">
            <v>133237</v>
          </cell>
        </row>
        <row r="23">
          <cell r="B23">
            <v>3119.82</v>
          </cell>
          <cell r="E23">
            <v>133271</v>
          </cell>
        </row>
        <row r="24">
          <cell r="B24">
            <v>1951.92</v>
          </cell>
          <cell r="E24">
            <v>133308</v>
          </cell>
        </row>
        <row r="25">
          <cell r="B25">
            <v>3033.35</v>
          </cell>
          <cell r="E25">
            <v>133316</v>
          </cell>
        </row>
        <row r="26">
          <cell r="B26">
            <v>1613.94</v>
          </cell>
          <cell r="E26">
            <v>133404</v>
          </cell>
        </row>
        <row r="27">
          <cell r="B27">
            <v>1951.92</v>
          </cell>
          <cell r="E27">
            <v>133406</v>
          </cell>
        </row>
        <row r="28">
          <cell r="B28">
            <v>1682.53</v>
          </cell>
          <cell r="E28">
            <v>133409</v>
          </cell>
        </row>
        <row r="29">
          <cell r="B29">
            <v>2003.74</v>
          </cell>
          <cell r="E29">
            <v>133411</v>
          </cell>
        </row>
        <row r="30">
          <cell r="B30">
            <v>1149.8599999999999</v>
          </cell>
          <cell r="E30">
            <v>133449</v>
          </cell>
        </row>
        <row r="31">
          <cell r="B31">
            <v>2866.72</v>
          </cell>
          <cell r="E31">
            <v>133458</v>
          </cell>
        </row>
        <row r="32">
          <cell r="B32">
            <v>1592.25</v>
          </cell>
          <cell r="E32">
            <v>133584</v>
          </cell>
        </row>
        <row r="33">
          <cell r="B33">
            <v>2259.62</v>
          </cell>
          <cell r="E33">
            <v>133604</v>
          </cell>
        </row>
        <row r="34">
          <cell r="B34">
            <v>4496.9399999999996</v>
          </cell>
          <cell r="E34">
            <v>133608</v>
          </cell>
        </row>
        <row r="35">
          <cell r="B35">
            <v>2247.7800000000002</v>
          </cell>
          <cell r="E35">
            <v>133609</v>
          </cell>
        </row>
        <row r="36">
          <cell r="B36">
            <v>158.16999999999999</v>
          </cell>
          <cell r="E36">
            <v>133636</v>
          </cell>
        </row>
        <row r="37">
          <cell r="B37">
            <v>2601.9</v>
          </cell>
          <cell r="E37">
            <v>133643</v>
          </cell>
        </row>
        <row r="38">
          <cell r="B38">
            <v>2460.46</v>
          </cell>
          <cell r="E38">
            <v>133705</v>
          </cell>
        </row>
        <row r="39">
          <cell r="B39">
            <v>1353.64</v>
          </cell>
          <cell r="E39">
            <v>133727</v>
          </cell>
        </row>
        <row r="40">
          <cell r="B40">
            <v>2262.75</v>
          </cell>
          <cell r="E40">
            <v>133752</v>
          </cell>
        </row>
        <row r="41">
          <cell r="B41">
            <v>2370.83</v>
          </cell>
          <cell r="E41">
            <v>133756</v>
          </cell>
        </row>
        <row r="42">
          <cell r="B42">
            <v>2360.21</v>
          </cell>
          <cell r="E42">
            <v>133771</v>
          </cell>
        </row>
        <row r="43">
          <cell r="B43">
            <v>8979.76</v>
          </cell>
          <cell r="E43">
            <v>133779</v>
          </cell>
        </row>
        <row r="44">
          <cell r="B44">
            <v>6099.66</v>
          </cell>
          <cell r="E44">
            <v>133783</v>
          </cell>
        </row>
        <row r="45">
          <cell r="B45">
            <v>5056.8599999999997</v>
          </cell>
          <cell r="E45">
            <v>133808</v>
          </cell>
        </row>
        <row r="46">
          <cell r="B46">
            <v>2287.19</v>
          </cell>
          <cell r="E46">
            <v>133810</v>
          </cell>
        </row>
        <row r="47">
          <cell r="B47">
            <v>2408.7800000000002</v>
          </cell>
          <cell r="E47">
            <v>133813</v>
          </cell>
        </row>
        <row r="48">
          <cell r="B48">
            <v>2414.54</v>
          </cell>
          <cell r="E48">
            <v>133814</v>
          </cell>
        </row>
        <row r="49">
          <cell r="B49">
            <v>1319.54</v>
          </cell>
          <cell r="E49">
            <v>133815</v>
          </cell>
        </row>
        <row r="50">
          <cell r="B50">
            <v>2856.53</v>
          </cell>
          <cell r="E50">
            <v>133816</v>
          </cell>
        </row>
        <row r="51">
          <cell r="B51">
            <v>4688.09</v>
          </cell>
          <cell r="E51">
            <v>133822</v>
          </cell>
        </row>
        <row r="52">
          <cell r="B52">
            <v>1249.5899999999999</v>
          </cell>
          <cell r="E52">
            <v>133825</v>
          </cell>
        </row>
        <row r="53">
          <cell r="B53">
            <v>1377.31</v>
          </cell>
          <cell r="E53">
            <v>133838</v>
          </cell>
        </row>
        <row r="54">
          <cell r="B54">
            <v>5435.8</v>
          </cell>
          <cell r="E54">
            <v>133840</v>
          </cell>
        </row>
        <row r="55">
          <cell r="B55">
            <v>1629.24</v>
          </cell>
          <cell r="E55">
            <v>133843</v>
          </cell>
        </row>
        <row r="56">
          <cell r="B56">
            <v>1500.12</v>
          </cell>
          <cell r="E56">
            <v>133847</v>
          </cell>
        </row>
        <row r="57">
          <cell r="B57">
            <v>47.13</v>
          </cell>
          <cell r="E57">
            <v>133856</v>
          </cell>
        </row>
        <row r="58">
          <cell r="B58">
            <v>2407.79</v>
          </cell>
          <cell r="E58">
            <v>133861</v>
          </cell>
        </row>
        <row r="59">
          <cell r="B59">
            <v>2475.36</v>
          </cell>
          <cell r="E59">
            <v>133870</v>
          </cell>
        </row>
        <row r="60">
          <cell r="B60">
            <v>1613.94</v>
          </cell>
          <cell r="E60">
            <v>133877</v>
          </cell>
        </row>
        <row r="61">
          <cell r="B61">
            <v>1500.12</v>
          </cell>
          <cell r="E61">
            <v>133886</v>
          </cell>
        </row>
        <row r="62">
          <cell r="B62">
            <v>1835.07</v>
          </cell>
          <cell r="E62">
            <v>133898</v>
          </cell>
        </row>
        <row r="63">
          <cell r="B63">
            <v>1478.43</v>
          </cell>
          <cell r="E63">
            <v>133905</v>
          </cell>
        </row>
        <row r="64">
          <cell r="B64">
            <v>2878.67</v>
          </cell>
          <cell r="E64">
            <v>133906</v>
          </cell>
        </row>
        <row r="65">
          <cell r="B65">
            <v>2073.25</v>
          </cell>
          <cell r="E65">
            <v>133911</v>
          </cell>
        </row>
        <row r="66">
          <cell r="B66">
            <v>2418.61</v>
          </cell>
          <cell r="E66">
            <v>133914</v>
          </cell>
        </row>
        <row r="67">
          <cell r="B67">
            <v>2988.83</v>
          </cell>
          <cell r="E67">
            <v>133916</v>
          </cell>
        </row>
        <row r="68">
          <cell r="B68">
            <v>4712.82</v>
          </cell>
          <cell r="E68">
            <v>133918</v>
          </cell>
        </row>
        <row r="69">
          <cell r="B69">
            <v>2460.46</v>
          </cell>
          <cell r="E69">
            <v>133926</v>
          </cell>
        </row>
        <row r="70">
          <cell r="B70">
            <v>4603.16</v>
          </cell>
          <cell r="E70">
            <v>133935</v>
          </cell>
        </row>
        <row r="71">
          <cell r="B71">
            <v>2059.65</v>
          </cell>
          <cell r="E71">
            <v>133939</v>
          </cell>
        </row>
        <row r="72">
          <cell r="B72">
            <v>12632.52</v>
          </cell>
          <cell r="E72">
            <v>134008</v>
          </cell>
        </row>
        <row r="73">
          <cell r="B73">
            <v>1790.91</v>
          </cell>
          <cell r="E73">
            <v>134033</v>
          </cell>
        </row>
        <row r="74">
          <cell r="B74">
            <v>1947.67</v>
          </cell>
          <cell r="E74">
            <v>134072</v>
          </cell>
        </row>
        <row r="75">
          <cell r="B75">
            <v>1769.51</v>
          </cell>
          <cell r="E75">
            <v>134080</v>
          </cell>
        </row>
        <row r="76">
          <cell r="B76">
            <v>1582.62</v>
          </cell>
          <cell r="E76">
            <v>134084</v>
          </cell>
        </row>
        <row r="77">
          <cell r="B77">
            <v>2423.5</v>
          </cell>
          <cell r="E77">
            <v>134087</v>
          </cell>
        </row>
        <row r="78">
          <cell r="B78">
            <v>1302.07</v>
          </cell>
          <cell r="E78">
            <v>134098</v>
          </cell>
        </row>
        <row r="79">
          <cell r="B79">
            <v>2262.56</v>
          </cell>
          <cell r="E79">
            <v>134113</v>
          </cell>
        </row>
        <row r="80">
          <cell r="B80">
            <v>1528.28</v>
          </cell>
          <cell r="E80">
            <v>134141</v>
          </cell>
        </row>
        <row r="81">
          <cell r="B81">
            <v>43.67</v>
          </cell>
          <cell r="E81">
            <v>134148</v>
          </cell>
        </row>
        <row r="82">
          <cell r="B82">
            <v>1415.09</v>
          </cell>
          <cell r="E82">
            <v>134156</v>
          </cell>
        </row>
        <row r="83">
          <cell r="B83">
            <v>43.67</v>
          </cell>
          <cell r="E83">
            <v>134162</v>
          </cell>
        </row>
        <row r="84">
          <cell r="B84">
            <v>43.67</v>
          </cell>
          <cell r="E84">
            <v>134163</v>
          </cell>
        </row>
        <row r="85">
          <cell r="B85">
            <v>1747.82</v>
          </cell>
          <cell r="E85">
            <v>134181</v>
          </cell>
        </row>
        <row r="86">
          <cell r="B86">
            <v>1353.64</v>
          </cell>
          <cell r="E86">
            <v>134196</v>
          </cell>
        </row>
        <row r="87">
          <cell r="B87">
            <v>1642.24</v>
          </cell>
          <cell r="E87">
            <v>134219</v>
          </cell>
        </row>
        <row r="88">
          <cell r="B88">
            <v>1648.66</v>
          </cell>
          <cell r="E88">
            <v>134234</v>
          </cell>
        </row>
        <row r="89">
          <cell r="B89">
            <v>1429.59</v>
          </cell>
          <cell r="E89">
            <v>134249</v>
          </cell>
        </row>
        <row r="90">
          <cell r="B90">
            <v>1315.08</v>
          </cell>
          <cell r="E90">
            <v>134269</v>
          </cell>
        </row>
        <row r="91">
          <cell r="B91">
            <v>1933.2</v>
          </cell>
          <cell r="E91">
            <v>134273</v>
          </cell>
        </row>
        <row r="92">
          <cell r="B92">
            <v>1210.6500000000001</v>
          </cell>
          <cell r="E92">
            <v>134275</v>
          </cell>
        </row>
        <row r="93">
          <cell r="B93">
            <v>1930.66</v>
          </cell>
          <cell r="E93">
            <v>134279</v>
          </cell>
        </row>
        <row r="94">
          <cell r="B94">
            <v>10243.799999999999</v>
          </cell>
          <cell r="E94">
            <v>134297</v>
          </cell>
        </row>
        <row r="95">
          <cell r="B95">
            <v>3554.24</v>
          </cell>
          <cell r="E95">
            <v>134299</v>
          </cell>
        </row>
        <row r="96">
          <cell r="B96">
            <v>1572.61</v>
          </cell>
          <cell r="E96">
            <v>134304</v>
          </cell>
        </row>
        <row r="97">
          <cell r="B97">
            <v>2870.59</v>
          </cell>
          <cell r="E97">
            <v>134305</v>
          </cell>
        </row>
        <row r="98">
          <cell r="B98">
            <v>1519.87</v>
          </cell>
          <cell r="E98">
            <v>134329</v>
          </cell>
        </row>
        <row r="99">
          <cell r="B99">
            <v>1354.95</v>
          </cell>
          <cell r="E99">
            <v>134330</v>
          </cell>
        </row>
        <row r="100">
          <cell r="B100">
            <v>1194.6500000000001</v>
          </cell>
          <cell r="E100">
            <v>134341</v>
          </cell>
        </row>
        <row r="101">
          <cell r="B101">
            <v>2287.19</v>
          </cell>
          <cell r="E101">
            <v>134356</v>
          </cell>
        </row>
        <row r="102">
          <cell r="B102">
            <v>1497.6</v>
          </cell>
          <cell r="E102">
            <v>134382</v>
          </cell>
        </row>
        <row r="103">
          <cell r="B103">
            <v>3300.54</v>
          </cell>
          <cell r="E103">
            <v>134383</v>
          </cell>
        </row>
        <row r="104">
          <cell r="B104">
            <v>1291.21</v>
          </cell>
          <cell r="E104">
            <v>134396</v>
          </cell>
        </row>
        <row r="105">
          <cell r="B105">
            <v>1195.69</v>
          </cell>
          <cell r="E105">
            <v>134402</v>
          </cell>
        </row>
        <row r="106">
          <cell r="B106">
            <v>1579.63</v>
          </cell>
          <cell r="E106">
            <v>134418</v>
          </cell>
        </row>
        <row r="107">
          <cell r="B107">
            <v>2559.46</v>
          </cell>
          <cell r="E107">
            <v>134436</v>
          </cell>
        </row>
        <row r="108">
          <cell r="B108">
            <v>115.09</v>
          </cell>
          <cell r="E108">
            <v>134486</v>
          </cell>
        </row>
        <row r="109">
          <cell r="B109">
            <v>1682.53</v>
          </cell>
          <cell r="E109">
            <v>134500</v>
          </cell>
        </row>
        <row r="110">
          <cell r="B110">
            <v>59.18</v>
          </cell>
          <cell r="E110">
            <v>134508</v>
          </cell>
        </row>
        <row r="111">
          <cell r="B111">
            <v>5955.42</v>
          </cell>
          <cell r="E111">
            <v>134523</v>
          </cell>
        </row>
        <row r="112">
          <cell r="B112">
            <v>17525.900000000001</v>
          </cell>
          <cell r="E112">
            <v>134525</v>
          </cell>
        </row>
        <row r="113">
          <cell r="B113">
            <v>1828.07</v>
          </cell>
          <cell r="E113">
            <v>134543</v>
          </cell>
        </row>
        <row r="114">
          <cell r="B114">
            <v>3641.24</v>
          </cell>
          <cell r="E114">
            <v>134567</v>
          </cell>
        </row>
        <row r="115">
          <cell r="B115">
            <v>2874.09</v>
          </cell>
          <cell r="E115">
            <v>134569</v>
          </cell>
        </row>
        <row r="116">
          <cell r="B116">
            <v>37751.800000000003</v>
          </cell>
          <cell r="E116">
            <v>134572</v>
          </cell>
        </row>
        <row r="117">
          <cell r="B117">
            <v>2287.19</v>
          </cell>
          <cell r="E117">
            <v>134606</v>
          </cell>
        </row>
        <row r="118">
          <cell r="B118">
            <v>7001.6</v>
          </cell>
          <cell r="E118">
            <v>134610</v>
          </cell>
        </row>
        <row r="119">
          <cell r="B119">
            <v>1763.86</v>
          </cell>
          <cell r="E119">
            <v>134614</v>
          </cell>
        </row>
        <row r="120">
          <cell r="B120">
            <v>1537.75</v>
          </cell>
          <cell r="E120">
            <v>134616</v>
          </cell>
        </row>
        <row r="121">
          <cell r="B121">
            <v>37751.800000000003</v>
          </cell>
          <cell r="E121">
            <v>134625</v>
          </cell>
        </row>
        <row r="122">
          <cell r="B122">
            <v>1642.36</v>
          </cell>
          <cell r="E122">
            <v>134629</v>
          </cell>
        </row>
        <row r="123">
          <cell r="B123">
            <v>1108.72</v>
          </cell>
          <cell r="E123">
            <v>134643</v>
          </cell>
        </row>
        <row r="124">
          <cell r="B124">
            <v>2266.12</v>
          </cell>
          <cell r="E124">
            <v>134646</v>
          </cell>
        </row>
        <row r="125">
          <cell r="B125">
            <v>1127.0999999999999</v>
          </cell>
          <cell r="E125">
            <v>134661</v>
          </cell>
        </row>
        <row r="126">
          <cell r="B126">
            <v>1240.93</v>
          </cell>
          <cell r="E126">
            <v>134670</v>
          </cell>
        </row>
        <row r="127">
          <cell r="B127">
            <v>52.31</v>
          </cell>
          <cell r="E127">
            <v>134700</v>
          </cell>
        </row>
        <row r="128">
          <cell r="B128">
            <v>3371.56</v>
          </cell>
          <cell r="E128">
            <v>134704</v>
          </cell>
        </row>
        <row r="129">
          <cell r="B129">
            <v>6124.05</v>
          </cell>
          <cell r="E129">
            <v>134735</v>
          </cell>
        </row>
        <row r="130">
          <cell r="B130">
            <v>2162.6799999999998</v>
          </cell>
          <cell r="E130">
            <v>134736</v>
          </cell>
        </row>
        <row r="131">
          <cell r="B131">
            <v>2228.9899999999998</v>
          </cell>
          <cell r="E131">
            <v>134739</v>
          </cell>
        </row>
        <row r="132">
          <cell r="B132">
            <v>5573.64</v>
          </cell>
          <cell r="E132">
            <v>134750</v>
          </cell>
        </row>
        <row r="133">
          <cell r="B133">
            <v>1366.77</v>
          </cell>
          <cell r="E133">
            <v>134765</v>
          </cell>
        </row>
        <row r="134">
          <cell r="B134">
            <v>1642.05</v>
          </cell>
          <cell r="E134">
            <v>134779</v>
          </cell>
        </row>
        <row r="135">
          <cell r="B135">
            <v>1774.51</v>
          </cell>
          <cell r="E135">
            <v>134797</v>
          </cell>
        </row>
        <row r="136">
          <cell r="B136">
            <v>1662.78</v>
          </cell>
          <cell r="E136">
            <v>134802</v>
          </cell>
        </row>
        <row r="137">
          <cell r="B137">
            <v>2612.62</v>
          </cell>
          <cell r="E137">
            <v>134803</v>
          </cell>
        </row>
        <row r="138">
          <cell r="B138">
            <v>1538.22</v>
          </cell>
          <cell r="E138">
            <v>134815</v>
          </cell>
        </row>
        <row r="139">
          <cell r="B139">
            <v>1538.22</v>
          </cell>
          <cell r="E139">
            <v>134816</v>
          </cell>
        </row>
        <row r="140">
          <cell r="B140">
            <v>1538.22</v>
          </cell>
          <cell r="E140">
            <v>134817</v>
          </cell>
        </row>
        <row r="141">
          <cell r="B141">
            <v>1281.82</v>
          </cell>
          <cell r="E141">
            <v>134844</v>
          </cell>
        </row>
        <row r="142">
          <cell r="B142">
            <v>3101.84</v>
          </cell>
          <cell r="E142">
            <v>134885</v>
          </cell>
        </row>
        <row r="143">
          <cell r="B143">
            <v>1543.4</v>
          </cell>
          <cell r="E143">
            <v>134897</v>
          </cell>
        </row>
        <row r="144">
          <cell r="B144">
            <v>1248.21</v>
          </cell>
          <cell r="E144">
            <v>134928</v>
          </cell>
        </row>
        <row r="145">
          <cell r="B145">
            <v>1431.53</v>
          </cell>
          <cell r="E145">
            <v>134940</v>
          </cell>
        </row>
        <row r="146">
          <cell r="B146">
            <v>1122.5899999999999</v>
          </cell>
          <cell r="E146">
            <v>134942</v>
          </cell>
        </row>
        <row r="147">
          <cell r="B147">
            <v>2195.96</v>
          </cell>
          <cell r="E147">
            <v>134945</v>
          </cell>
        </row>
        <row r="148">
          <cell r="B148">
            <v>1572.61</v>
          </cell>
          <cell r="E148">
            <v>134957</v>
          </cell>
        </row>
        <row r="149">
          <cell r="B149">
            <v>498.81</v>
          </cell>
          <cell r="E149">
            <v>134960</v>
          </cell>
        </row>
        <row r="150">
          <cell r="B150">
            <v>3462.79</v>
          </cell>
          <cell r="E150">
            <v>134972</v>
          </cell>
        </row>
        <row r="151">
          <cell r="B151">
            <v>2873.97</v>
          </cell>
          <cell r="E151">
            <v>134974</v>
          </cell>
        </row>
        <row r="152">
          <cell r="B152">
            <v>7489.26</v>
          </cell>
          <cell r="E152">
            <v>134989</v>
          </cell>
        </row>
        <row r="153">
          <cell r="B153">
            <v>6431.75</v>
          </cell>
          <cell r="E153">
            <v>135008</v>
          </cell>
        </row>
        <row r="154">
          <cell r="B154">
            <v>1635.53</v>
          </cell>
          <cell r="E154">
            <v>135029</v>
          </cell>
        </row>
        <row r="155">
          <cell r="B155">
            <v>490.92</v>
          </cell>
          <cell r="E155">
            <v>135030</v>
          </cell>
        </row>
        <row r="156">
          <cell r="B156">
            <v>1883.33</v>
          </cell>
          <cell r="E156">
            <v>135038</v>
          </cell>
        </row>
        <row r="157">
          <cell r="B157">
            <v>1074.48</v>
          </cell>
          <cell r="E157">
            <v>135061</v>
          </cell>
        </row>
        <row r="158">
          <cell r="B158">
            <v>1519.99</v>
          </cell>
          <cell r="E158">
            <v>135101</v>
          </cell>
        </row>
        <row r="159">
          <cell r="B159">
            <v>2884.39</v>
          </cell>
          <cell r="E159">
            <v>135104</v>
          </cell>
        </row>
        <row r="160">
          <cell r="B160">
            <v>1502.25</v>
          </cell>
          <cell r="E160">
            <v>135111</v>
          </cell>
        </row>
        <row r="161">
          <cell r="B161">
            <v>3066.1</v>
          </cell>
          <cell r="E161">
            <v>135117</v>
          </cell>
        </row>
        <row r="162">
          <cell r="B162">
            <v>2561.37</v>
          </cell>
          <cell r="E162">
            <v>135118</v>
          </cell>
        </row>
        <row r="163">
          <cell r="B163">
            <v>1216.6099999999999</v>
          </cell>
          <cell r="E163">
            <v>135134</v>
          </cell>
        </row>
        <row r="164">
          <cell r="B164">
            <v>244.06</v>
          </cell>
          <cell r="E164">
            <v>135136</v>
          </cell>
        </row>
        <row r="165">
          <cell r="B165">
            <v>1474.81</v>
          </cell>
          <cell r="E165">
            <v>135149</v>
          </cell>
        </row>
        <row r="166">
          <cell r="B166">
            <v>944.69</v>
          </cell>
          <cell r="E166">
            <v>135152</v>
          </cell>
        </row>
        <row r="167">
          <cell r="B167">
            <v>336.67</v>
          </cell>
          <cell r="E167">
            <v>135158</v>
          </cell>
        </row>
        <row r="168">
          <cell r="B168">
            <v>5179.3900000000003</v>
          </cell>
          <cell r="E168">
            <v>135173</v>
          </cell>
        </row>
        <row r="169">
          <cell r="B169">
            <v>1408.48</v>
          </cell>
          <cell r="E169">
            <v>135180</v>
          </cell>
        </row>
        <row r="170">
          <cell r="B170">
            <v>2073.25</v>
          </cell>
          <cell r="E170">
            <v>135184</v>
          </cell>
        </row>
        <row r="171">
          <cell r="B171">
            <v>1477.63</v>
          </cell>
          <cell r="E171">
            <v>135186</v>
          </cell>
        </row>
        <row r="172">
          <cell r="B172">
            <v>2287.19</v>
          </cell>
          <cell r="E172">
            <v>135190</v>
          </cell>
        </row>
        <row r="173">
          <cell r="B173">
            <v>1083.82</v>
          </cell>
          <cell r="E173">
            <v>135217</v>
          </cell>
        </row>
        <row r="174">
          <cell r="B174">
            <v>1519.87</v>
          </cell>
          <cell r="E174">
            <v>135237</v>
          </cell>
        </row>
        <row r="175">
          <cell r="B175">
            <v>1682.53</v>
          </cell>
          <cell r="E175">
            <v>135249</v>
          </cell>
        </row>
        <row r="176">
          <cell r="B176">
            <v>104.62</v>
          </cell>
          <cell r="E176">
            <v>135315</v>
          </cell>
        </row>
        <row r="177">
          <cell r="B177">
            <v>1160.2</v>
          </cell>
          <cell r="E177">
            <v>135334</v>
          </cell>
        </row>
        <row r="178">
          <cell r="B178">
            <v>1429.59</v>
          </cell>
          <cell r="E178">
            <v>135348</v>
          </cell>
        </row>
        <row r="179">
          <cell r="B179">
            <v>1961.11</v>
          </cell>
          <cell r="E179">
            <v>135352</v>
          </cell>
        </row>
        <row r="180">
          <cell r="B180">
            <v>4045.86</v>
          </cell>
          <cell r="E180">
            <v>135359</v>
          </cell>
        </row>
        <row r="181">
          <cell r="B181">
            <v>8944.43</v>
          </cell>
          <cell r="E181">
            <v>135363</v>
          </cell>
        </row>
        <row r="182">
          <cell r="B182">
            <v>2423.2600000000002</v>
          </cell>
          <cell r="E182">
            <v>135364</v>
          </cell>
        </row>
        <row r="183">
          <cell r="B183">
            <v>1515.87</v>
          </cell>
          <cell r="E183">
            <v>135374</v>
          </cell>
        </row>
        <row r="184">
          <cell r="B184">
            <v>2476.9899999999998</v>
          </cell>
          <cell r="E184">
            <v>135407</v>
          </cell>
        </row>
        <row r="185">
          <cell r="B185">
            <v>2219.83</v>
          </cell>
          <cell r="E185">
            <v>135429</v>
          </cell>
        </row>
        <row r="186">
          <cell r="B186">
            <v>2664.94</v>
          </cell>
          <cell r="E186">
            <v>135430</v>
          </cell>
        </row>
        <row r="187">
          <cell r="B187">
            <v>1392.7</v>
          </cell>
          <cell r="E187">
            <v>135433</v>
          </cell>
        </row>
        <row r="188">
          <cell r="B188">
            <v>47.13</v>
          </cell>
          <cell r="E188">
            <v>135437</v>
          </cell>
        </row>
        <row r="189">
          <cell r="B189">
            <v>1256.51</v>
          </cell>
          <cell r="E189">
            <v>135442</v>
          </cell>
        </row>
        <row r="190">
          <cell r="B190">
            <v>13654.65</v>
          </cell>
          <cell r="E190">
            <v>135443</v>
          </cell>
        </row>
        <row r="191">
          <cell r="B191">
            <v>226.54</v>
          </cell>
          <cell r="E191">
            <v>135485</v>
          </cell>
        </row>
        <row r="192">
          <cell r="B192">
            <v>1127.0999999999999</v>
          </cell>
          <cell r="E192">
            <v>135546</v>
          </cell>
        </row>
        <row r="193">
          <cell r="B193">
            <v>3137.12</v>
          </cell>
          <cell r="E193">
            <v>135551</v>
          </cell>
        </row>
        <row r="194">
          <cell r="B194">
            <v>1106.3800000000001</v>
          </cell>
          <cell r="E194">
            <v>135580</v>
          </cell>
        </row>
        <row r="195">
          <cell r="B195">
            <v>1588.49</v>
          </cell>
          <cell r="E195">
            <v>135603</v>
          </cell>
        </row>
        <row r="196">
          <cell r="B196">
            <v>1589.58</v>
          </cell>
          <cell r="E196">
            <v>135634</v>
          </cell>
        </row>
        <row r="197">
          <cell r="B197">
            <v>1951.92</v>
          </cell>
          <cell r="E197">
            <v>135638</v>
          </cell>
        </row>
        <row r="198">
          <cell r="B198">
            <v>3039.74</v>
          </cell>
          <cell r="E198">
            <v>135658</v>
          </cell>
        </row>
        <row r="199">
          <cell r="B199">
            <v>94.26</v>
          </cell>
          <cell r="E199">
            <v>135695</v>
          </cell>
        </row>
        <row r="200">
          <cell r="B200">
            <v>4070.94</v>
          </cell>
          <cell r="E200">
            <v>135710</v>
          </cell>
        </row>
        <row r="201">
          <cell r="B201">
            <v>1296.6600000000001</v>
          </cell>
          <cell r="E201">
            <v>135720</v>
          </cell>
        </row>
        <row r="202">
          <cell r="B202">
            <v>1795.05</v>
          </cell>
          <cell r="E202">
            <v>135724</v>
          </cell>
        </row>
        <row r="203">
          <cell r="B203">
            <v>965.95</v>
          </cell>
          <cell r="E203">
            <v>135748</v>
          </cell>
        </row>
        <row r="204">
          <cell r="B204">
            <v>4366.8599999999997</v>
          </cell>
          <cell r="E204">
            <v>135825</v>
          </cell>
        </row>
        <row r="205">
          <cell r="B205">
            <v>1489.24</v>
          </cell>
          <cell r="E205">
            <v>135848</v>
          </cell>
        </row>
        <row r="206">
          <cell r="B206">
            <v>2020.23</v>
          </cell>
          <cell r="E206">
            <v>135857</v>
          </cell>
        </row>
        <row r="207">
          <cell r="B207">
            <v>29939.79</v>
          </cell>
          <cell r="E207">
            <v>135917</v>
          </cell>
        </row>
        <row r="208">
          <cell r="B208">
            <v>2137.38</v>
          </cell>
          <cell r="E208">
            <v>135921</v>
          </cell>
        </row>
        <row r="209">
          <cell r="B209">
            <v>1225.17</v>
          </cell>
          <cell r="E209">
            <v>135932</v>
          </cell>
        </row>
        <row r="210">
          <cell r="B210">
            <v>3001.8</v>
          </cell>
          <cell r="E210">
            <v>135944</v>
          </cell>
        </row>
        <row r="211">
          <cell r="B211">
            <v>1138.2</v>
          </cell>
          <cell r="E211">
            <v>135947</v>
          </cell>
        </row>
        <row r="212">
          <cell r="B212">
            <v>1293.76</v>
          </cell>
          <cell r="E212">
            <v>135954</v>
          </cell>
        </row>
        <row r="213">
          <cell r="B213">
            <v>7509.52</v>
          </cell>
          <cell r="E213">
            <v>135970</v>
          </cell>
        </row>
        <row r="214">
          <cell r="B214">
            <v>3365.83</v>
          </cell>
          <cell r="E214">
            <v>135972</v>
          </cell>
        </row>
        <row r="215">
          <cell r="B215">
            <v>1339.94</v>
          </cell>
          <cell r="E215">
            <v>135984</v>
          </cell>
        </row>
        <row r="216">
          <cell r="B216">
            <v>1351.28</v>
          </cell>
          <cell r="E216">
            <v>135992</v>
          </cell>
        </row>
        <row r="217">
          <cell r="B217">
            <v>1991.03</v>
          </cell>
          <cell r="E217">
            <v>135996</v>
          </cell>
        </row>
        <row r="218">
          <cell r="B218">
            <v>1946.74</v>
          </cell>
          <cell r="E218">
            <v>136005</v>
          </cell>
        </row>
        <row r="219">
          <cell r="B219">
            <v>3107.27</v>
          </cell>
          <cell r="E219">
            <v>136010</v>
          </cell>
        </row>
        <row r="220">
          <cell r="B220">
            <v>1223.73</v>
          </cell>
          <cell r="E220">
            <v>136019</v>
          </cell>
        </row>
        <row r="221">
          <cell r="B221">
            <v>2318.39</v>
          </cell>
          <cell r="E221">
            <v>136026</v>
          </cell>
        </row>
        <row r="222">
          <cell r="B222">
            <v>3587.36</v>
          </cell>
          <cell r="E222">
            <v>136035</v>
          </cell>
        </row>
        <row r="223">
          <cell r="B223">
            <v>1589.2</v>
          </cell>
          <cell r="E223">
            <v>136046</v>
          </cell>
        </row>
        <row r="224">
          <cell r="B224">
            <v>1343.77</v>
          </cell>
          <cell r="E224">
            <v>136047</v>
          </cell>
        </row>
        <row r="225">
          <cell r="B225">
            <v>1197.23</v>
          </cell>
          <cell r="E225">
            <v>136061</v>
          </cell>
        </row>
        <row r="226">
          <cell r="B226">
            <v>2363.7800000000002</v>
          </cell>
          <cell r="E226">
            <v>136074</v>
          </cell>
        </row>
        <row r="227">
          <cell r="B227">
            <v>1203.48</v>
          </cell>
          <cell r="E227">
            <v>136088</v>
          </cell>
        </row>
        <row r="228">
          <cell r="B228">
            <v>1386.94</v>
          </cell>
          <cell r="E228">
            <v>136100</v>
          </cell>
        </row>
        <row r="229">
          <cell r="B229">
            <v>1160.2</v>
          </cell>
          <cell r="E229">
            <v>136136</v>
          </cell>
        </row>
        <row r="230">
          <cell r="B230">
            <v>2321.3200000000002</v>
          </cell>
          <cell r="E230">
            <v>136139</v>
          </cell>
        </row>
        <row r="231">
          <cell r="B231">
            <v>1251.52</v>
          </cell>
          <cell r="E231">
            <v>136184</v>
          </cell>
        </row>
        <row r="232">
          <cell r="B232">
            <v>2149.61</v>
          </cell>
          <cell r="E232">
            <v>136226</v>
          </cell>
        </row>
        <row r="233">
          <cell r="B233">
            <v>1995.71</v>
          </cell>
          <cell r="E233">
            <v>136232</v>
          </cell>
        </row>
        <row r="234">
          <cell r="B234">
            <v>27946.5</v>
          </cell>
          <cell r="E234">
            <v>136240</v>
          </cell>
        </row>
        <row r="235">
          <cell r="B235">
            <v>4964.2299999999996</v>
          </cell>
          <cell r="E235">
            <v>136255</v>
          </cell>
        </row>
        <row r="236">
          <cell r="B236">
            <v>1831.75</v>
          </cell>
          <cell r="E236">
            <v>136257</v>
          </cell>
        </row>
        <row r="237">
          <cell r="B237">
            <v>52.31</v>
          </cell>
          <cell r="E237">
            <v>136277</v>
          </cell>
        </row>
        <row r="238">
          <cell r="B238">
            <v>60.38</v>
          </cell>
          <cell r="E238">
            <v>136285</v>
          </cell>
        </row>
        <row r="239">
          <cell r="B239">
            <v>2364.0300000000002</v>
          </cell>
          <cell r="E239">
            <v>136286</v>
          </cell>
        </row>
        <row r="240">
          <cell r="B240">
            <v>2370.83</v>
          </cell>
          <cell r="E240">
            <v>136300</v>
          </cell>
        </row>
        <row r="241">
          <cell r="B241">
            <v>6713.36</v>
          </cell>
          <cell r="E241">
            <v>136323</v>
          </cell>
        </row>
        <row r="242">
          <cell r="B242">
            <v>1340.06</v>
          </cell>
          <cell r="E242">
            <v>136343</v>
          </cell>
        </row>
        <row r="243">
          <cell r="B243">
            <v>4003.98</v>
          </cell>
          <cell r="E243">
            <v>136366</v>
          </cell>
        </row>
        <row r="244">
          <cell r="B244">
            <v>2447.9899999999998</v>
          </cell>
          <cell r="E244">
            <v>136377</v>
          </cell>
        </row>
        <row r="245">
          <cell r="B245">
            <v>17445.900000000001</v>
          </cell>
          <cell r="E245">
            <v>136381</v>
          </cell>
        </row>
        <row r="246">
          <cell r="B246">
            <v>1952.04</v>
          </cell>
          <cell r="E246">
            <v>136400</v>
          </cell>
        </row>
        <row r="247">
          <cell r="B247">
            <v>1799.76</v>
          </cell>
          <cell r="E247">
            <v>136402</v>
          </cell>
        </row>
        <row r="248">
          <cell r="B248">
            <v>2197.1</v>
          </cell>
          <cell r="E248">
            <v>136431</v>
          </cell>
        </row>
        <row r="249">
          <cell r="B249">
            <v>1309.5999999999999</v>
          </cell>
          <cell r="E249">
            <v>136456</v>
          </cell>
        </row>
        <row r="250">
          <cell r="B250">
            <v>1529.86</v>
          </cell>
          <cell r="E250">
            <v>136458</v>
          </cell>
        </row>
        <row r="251">
          <cell r="B251">
            <v>13679.91</v>
          </cell>
          <cell r="E251">
            <v>136485</v>
          </cell>
        </row>
        <row r="252">
          <cell r="B252">
            <v>2320.4</v>
          </cell>
          <cell r="E252">
            <v>136510</v>
          </cell>
        </row>
        <row r="253">
          <cell r="B253">
            <v>2300.04</v>
          </cell>
          <cell r="E253">
            <v>136572</v>
          </cell>
        </row>
        <row r="254">
          <cell r="B254">
            <v>1821.45</v>
          </cell>
          <cell r="E254">
            <v>136583</v>
          </cell>
        </row>
        <row r="255">
          <cell r="B255">
            <v>2725.56</v>
          </cell>
          <cell r="E255">
            <v>136618</v>
          </cell>
        </row>
        <row r="256">
          <cell r="B256">
            <v>54828</v>
          </cell>
          <cell r="E256">
            <v>136621</v>
          </cell>
        </row>
        <row r="257">
          <cell r="B257">
            <v>1571.81</v>
          </cell>
          <cell r="E257">
            <v>136624</v>
          </cell>
        </row>
        <row r="258">
          <cell r="B258">
            <v>2287.19</v>
          </cell>
          <cell r="E258">
            <v>136635</v>
          </cell>
        </row>
        <row r="259">
          <cell r="B259">
            <v>2407.79</v>
          </cell>
          <cell r="E259">
            <v>136637</v>
          </cell>
        </row>
        <row r="260">
          <cell r="B260">
            <v>1799.76</v>
          </cell>
          <cell r="E260">
            <v>136669</v>
          </cell>
        </row>
        <row r="261">
          <cell r="B261">
            <v>1203.48</v>
          </cell>
          <cell r="E261">
            <v>136688</v>
          </cell>
        </row>
        <row r="262">
          <cell r="B262">
            <v>1225.29</v>
          </cell>
          <cell r="E262">
            <v>136733</v>
          </cell>
        </row>
        <row r="263">
          <cell r="B263">
            <v>1551.04</v>
          </cell>
          <cell r="E263">
            <v>136740</v>
          </cell>
        </row>
        <row r="264">
          <cell r="B264">
            <v>2287.19</v>
          </cell>
          <cell r="E264">
            <v>136766</v>
          </cell>
        </row>
        <row r="265">
          <cell r="B265">
            <v>1473.96</v>
          </cell>
          <cell r="E265">
            <v>136789</v>
          </cell>
        </row>
        <row r="266">
          <cell r="B266">
            <v>3253.84</v>
          </cell>
          <cell r="E266">
            <v>136813</v>
          </cell>
        </row>
        <row r="267">
          <cell r="B267">
            <v>1089.9000000000001</v>
          </cell>
          <cell r="E267">
            <v>136827</v>
          </cell>
        </row>
        <row r="268">
          <cell r="B268">
            <v>1417.19</v>
          </cell>
          <cell r="E268">
            <v>136830</v>
          </cell>
        </row>
        <row r="269">
          <cell r="B269">
            <v>1550.12</v>
          </cell>
          <cell r="E269">
            <v>136845</v>
          </cell>
        </row>
        <row r="270">
          <cell r="B270">
            <v>1750.96</v>
          </cell>
          <cell r="E270">
            <v>136861</v>
          </cell>
        </row>
        <row r="271">
          <cell r="B271">
            <v>1521.95</v>
          </cell>
          <cell r="E271">
            <v>136865</v>
          </cell>
        </row>
        <row r="272">
          <cell r="B272">
            <v>7280.3</v>
          </cell>
          <cell r="E272">
            <v>136867</v>
          </cell>
        </row>
        <row r="273">
          <cell r="B273">
            <v>1952.04</v>
          </cell>
          <cell r="E273">
            <v>136901</v>
          </cell>
        </row>
        <row r="274">
          <cell r="B274">
            <v>1514.68</v>
          </cell>
          <cell r="E274">
            <v>136902</v>
          </cell>
        </row>
        <row r="275">
          <cell r="B275">
            <v>1154.8699999999999</v>
          </cell>
          <cell r="E275">
            <v>136903</v>
          </cell>
        </row>
        <row r="276">
          <cell r="B276">
            <v>25582.05</v>
          </cell>
          <cell r="E276">
            <v>136975</v>
          </cell>
        </row>
        <row r="277">
          <cell r="B277">
            <v>2570.31</v>
          </cell>
          <cell r="E277">
            <v>136984</v>
          </cell>
        </row>
        <row r="278">
          <cell r="B278">
            <v>2123.27</v>
          </cell>
          <cell r="E278">
            <v>136985</v>
          </cell>
        </row>
        <row r="279">
          <cell r="B279">
            <v>7296.42</v>
          </cell>
          <cell r="E279">
            <v>137000</v>
          </cell>
        </row>
        <row r="280">
          <cell r="B280">
            <v>2423.5</v>
          </cell>
          <cell r="E280">
            <v>137010</v>
          </cell>
        </row>
        <row r="281">
          <cell r="B281">
            <v>1572.73</v>
          </cell>
          <cell r="E281">
            <v>137013</v>
          </cell>
        </row>
        <row r="282">
          <cell r="B282">
            <v>2014</v>
          </cell>
          <cell r="E282">
            <v>137022</v>
          </cell>
        </row>
        <row r="283">
          <cell r="B283">
            <v>1135.26</v>
          </cell>
          <cell r="E283">
            <v>137032</v>
          </cell>
        </row>
        <row r="284">
          <cell r="B284">
            <v>2066.64</v>
          </cell>
          <cell r="E284">
            <v>137045</v>
          </cell>
        </row>
        <row r="285">
          <cell r="B285">
            <v>2066.64</v>
          </cell>
          <cell r="E285">
            <v>137060</v>
          </cell>
        </row>
        <row r="286">
          <cell r="B286">
            <v>4368.18</v>
          </cell>
          <cell r="E286">
            <v>137062</v>
          </cell>
        </row>
        <row r="287">
          <cell r="B287">
            <v>1584.7</v>
          </cell>
          <cell r="E287">
            <v>137085</v>
          </cell>
        </row>
        <row r="288">
          <cell r="B288">
            <v>1519.99</v>
          </cell>
          <cell r="E288">
            <v>137111</v>
          </cell>
        </row>
        <row r="289">
          <cell r="B289">
            <v>1361.75</v>
          </cell>
          <cell r="E289">
            <v>137114</v>
          </cell>
        </row>
        <row r="290">
          <cell r="B290">
            <v>1451.4</v>
          </cell>
          <cell r="E290">
            <v>137120</v>
          </cell>
        </row>
        <row r="291">
          <cell r="B291">
            <v>1387.06</v>
          </cell>
          <cell r="E291">
            <v>137121</v>
          </cell>
        </row>
        <row r="292">
          <cell r="B292">
            <v>1521.95</v>
          </cell>
          <cell r="E292">
            <v>137126</v>
          </cell>
        </row>
        <row r="293">
          <cell r="B293">
            <v>1590.66</v>
          </cell>
          <cell r="E293">
            <v>137141</v>
          </cell>
        </row>
        <row r="294">
          <cell r="B294">
            <v>1710.95</v>
          </cell>
          <cell r="E294">
            <v>137142</v>
          </cell>
        </row>
        <row r="295">
          <cell r="B295">
            <v>3130.08</v>
          </cell>
          <cell r="E295">
            <v>137155</v>
          </cell>
        </row>
        <row r="296">
          <cell r="B296">
            <v>1915.98</v>
          </cell>
          <cell r="E296">
            <v>137156</v>
          </cell>
        </row>
        <row r="297">
          <cell r="B297">
            <v>1682.81</v>
          </cell>
          <cell r="E297">
            <v>137189</v>
          </cell>
        </row>
        <row r="298">
          <cell r="B298">
            <v>2484.7800000000002</v>
          </cell>
          <cell r="E298">
            <v>137198</v>
          </cell>
        </row>
        <row r="299">
          <cell r="B299">
            <v>7302.9</v>
          </cell>
          <cell r="E299">
            <v>137223</v>
          </cell>
        </row>
        <row r="300">
          <cell r="B300">
            <v>3939</v>
          </cell>
          <cell r="E300">
            <v>137224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導入作業一式"/>
      <sheetName val="見積書"/>
      <sheetName val="補足データ"/>
      <sheetName val="見積データ"/>
      <sheetName val="PART#"/>
    </sheetNames>
    <sheetDataSet>
      <sheetData sheetId="0"/>
      <sheetData sheetId="1"/>
      <sheetData sheetId="2"/>
      <sheetData sheetId="3"/>
      <sheetData sheetId="4">
        <row r="1">
          <cell r="A1" t="str">
            <v>■項目名</v>
          </cell>
          <cell r="B1" t="str">
            <v>DELL SKU</v>
          </cell>
          <cell r="C1" t="str">
            <v>DELL社向け金額</v>
          </cell>
          <cell r="D1" t="str">
            <v>正価</v>
          </cell>
          <cell r="E1" t="str">
            <v>約定</v>
          </cell>
          <cell r="F1" t="str">
            <v>内容フラグ</v>
          </cell>
        </row>
        <row r="2">
          <cell r="A2" t="str">
            <v>■ライセンス</v>
          </cell>
          <cell r="B2"/>
          <cell r="C2"/>
          <cell r="D2"/>
          <cell r="E2"/>
          <cell r="F2"/>
        </row>
        <row r="3">
          <cell r="A3" t="str">
            <v>■サポート</v>
          </cell>
          <cell r="B3"/>
          <cell r="C3"/>
          <cell r="D3"/>
          <cell r="E3"/>
          <cell r="F3"/>
        </row>
        <row r="4">
          <cell r="A4" t="str">
            <v>■一括費用</v>
          </cell>
          <cell r="B4"/>
          <cell r="C4"/>
          <cell r="D4"/>
          <cell r="E4"/>
          <cell r="F4"/>
        </row>
        <row r="5">
          <cell r="A5" t="str">
            <v>■明細</v>
          </cell>
          <cell r="B5"/>
          <cell r="C5"/>
          <cell r="D5"/>
          <cell r="E5"/>
          <cell r="F5"/>
        </row>
        <row r="6">
          <cell r="A6" t="str">
            <v>■新生銀行（システム名を入れる）</v>
          </cell>
          <cell r="B6"/>
          <cell r="C6"/>
          <cell r="D6"/>
          <cell r="E6"/>
          <cell r="F6"/>
        </row>
        <row r="7">
          <cell r="A7" t="str">
            <v>作業費用 一式</v>
          </cell>
        </row>
        <row r="8">
          <cell r="A8" t="str">
            <v>以下余白</v>
          </cell>
          <cell r="B8"/>
          <cell r="C8"/>
          <cell r="D8"/>
          <cell r="E8"/>
        </row>
        <row r="9">
          <cell r="D9"/>
        </row>
        <row r="10">
          <cell r="A10" t="str">
            <v>PowerEdgeインストレーションパッケージサービス Win/Lin Campaign</v>
          </cell>
          <cell r="B10" t="str">
            <v>DSUP0040</v>
          </cell>
          <cell r="C10">
            <v>45000</v>
          </cell>
          <cell r="D10"/>
          <cell r="E10" t="str">
            <v>導入</v>
          </cell>
          <cell r="F10" t="str">
            <v>派遣</v>
          </cell>
        </row>
        <row r="13">
          <cell r="A13" t="str">
            <v>ｆ</v>
          </cell>
          <cell r="D13"/>
        </row>
        <row r="14">
          <cell r="A14" t="str">
            <v>ﾗｯｸ設置ｻｰﾋﾞｽ 1台 （ｺﾝｿｰﾙ搭載含む）</v>
          </cell>
          <cell r="B14" t="str">
            <v>DSUL0004</v>
          </cell>
          <cell r="C14">
            <v>22000</v>
          </cell>
          <cell r="D14"/>
          <cell r="E14" t="str">
            <v>導入</v>
          </cell>
        </row>
        <row r="15">
          <cell r="A15" t="str">
            <v>ﾗｯｸ設置ｻｰﾋﾞｽｴﾝｼﾞﾆｱ派遣料</v>
          </cell>
          <cell r="B15" t="str">
            <v>DSUD0003</v>
          </cell>
          <cell r="C15">
            <v>33800</v>
          </cell>
          <cell r="D15"/>
          <cell r="E15" t="str">
            <v>導入</v>
          </cell>
          <cell r="F15" t="str">
            <v>派遣</v>
          </cell>
        </row>
        <row r="16">
          <cell r="A16" t="str">
            <v>ｻｰﾊﾞ・ｽﾄﾚｰｼﾞ搭載ｻｰﾋﾞｽ 1台</v>
          </cell>
          <cell r="B16" t="str">
            <v>DSUL0005</v>
          </cell>
          <cell r="C16">
            <v>10000</v>
          </cell>
          <cell r="D16"/>
          <cell r="E16" t="str">
            <v>導入</v>
          </cell>
          <cell r="F16" t="str">
            <v>搭載</v>
          </cell>
        </row>
        <row r="17">
          <cell r="A17" t="str">
            <v xml:space="preserve">既存ｻｰﾊﾞｺﾝﾊﾞｰｼﾞｮﾝｻｰﾋﾞｽ 1台 </v>
          </cell>
          <cell r="B17" t="str">
            <v>DSUL0006</v>
          </cell>
          <cell r="C17">
            <v>7500</v>
          </cell>
          <cell r="D17"/>
          <cell r="E17" t="str">
            <v>導入</v>
          </cell>
        </row>
        <row r="18">
          <cell r="A18" t="str">
            <v>ｻｰﾊﾞ・ｽﾄﾚｰｼﾞ搭載ｻｰﾋﾞｽｴﾝｼﾞﾆｱ派遣料</v>
          </cell>
          <cell r="B18" t="str">
            <v>DSUD0004</v>
          </cell>
          <cell r="C18">
            <v>29000</v>
          </cell>
          <cell r="D18"/>
          <cell r="E18" t="str">
            <v>導入</v>
          </cell>
          <cell r="F18" t="str">
            <v>派遣</v>
          </cell>
        </row>
        <row r="19">
          <cell r="A19" t="str">
            <v>ﾗｯｸ転倒防止ｻｰﾋﾞｽ (ｽﾀﾋﾞﾗｲｻﾞ床固定) 1台 (固定部品手配含む)</v>
          </cell>
          <cell r="B19" t="str">
            <v>EIS</v>
          </cell>
          <cell r="C19">
            <v>135000</v>
          </cell>
          <cell r="D19"/>
          <cell r="E19" t="str">
            <v>設備</v>
          </cell>
          <cell r="F19" t="str">
            <v>設備</v>
          </cell>
        </row>
        <row r="20">
          <cell r="A20" t="str">
            <v>ﾗｯｸ転倒防止ｻｰﾋﾞｽ(ﾁｬﾈﾙﾍﾞｰｽ) 1台 (固定部品手配含む)</v>
          </cell>
          <cell r="B20" t="str">
            <v>EIS</v>
          </cell>
          <cell r="C20">
            <v>240000</v>
          </cell>
          <cell r="D20"/>
          <cell r="E20" t="str">
            <v>設備</v>
          </cell>
          <cell r="F20" t="str">
            <v>設備</v>
          </cell>
        </row>
        <row r="21">
          <cell r="A21" t="str">
            <v>ﾗｯｸ転倒防止ｻｰﾋﾞｽ (ｽﾀﾋﾞﾗｲｻﾞ床固定) 1台 旧ラック</v>
          </cell>
          <cell r="B21" t="str">
            <v>DSUL0007</v>
          </cell>
          <cell r="C21">
            <v>90000</v>
          </cell>
          <cell r="D21"/>
          <cell r="E21" t="str">
            <v>設備</v>
          </cell>
          <cell r="F21" t="str">
            <v>設備</v>
          </cell>
        </row>
        <row r="22">
          <cell r="A22" t="str">
            <v>ﾗｯｸ転倒防止ｻｰﾋﾞｽ(ﾁｬﾈﾙﾍﾞｰｽ) 1台 旧ラック</v>
          </cell>
          <cell r="B22" t="str">
            <v>DSUL0008</v>
          </cell>
          <cell r="C22">
            <v>190000</v>
          </cell>
          <cell r="D22"/>
          <cell r="E22" t="str">
            <v>設備</v>
          </cell>
          <cell r="F22" t="str">
            <v>設備</v>
          </cell>
        </row>
        <row r="23">
          <cell r="A23" t="str">
            <v>技術員派遣料金</v>
          </cell>
          <cell r="B23" t="str">
            <v>DSUD0001</v>
          </cell>
          <cell r="C23">
            <v>13000</v>
          </cell>
          <cell r="D23"/>
          <cell r="E23" t="str">
            <v>導入</v>
          </cell>
          <cell r="F23" t="str">
            <v>派遣</v>
          </cell>
        </row>
        <row r="24">
          <cell r="A24" t="str">
            <v>UPS ﾈｯﾄﾜｰｸｼｬｯﾄﾀﾞｳﾝ設定（PowerChuteNSｲﾝｽﾄｰﾙｘ１台含む）</v>
          </cell>
          <cell r="B24" t="str">
            <v>DSUP0001</v>
          </cell>
          <cell r="C24">
            <v>24500</v>
          </cell>
          <cell r="D24"/>
          <cell r="E24" t="str">
            <v>導入</v>
          </cell>
        </row>
        <row r="25">
          <cell r="A25" t="str">
            <v>PowerChute NetworkShutDown基本導入（1Server）</v>
          </cell>
          <cell r="B25" t="str">
            <v>DSUP0002</v>
          </cell>
          <cell r="C25">
            <v>10000</v>
          </cell>
          <cell r="D25"/>
          <cell r="E25" t="str">
            <v>導入</v>
          </cell>
        </row>
        <row r="26">
          <cell r="A26" t="str">
            <v>UPS導入ｻｰﾋﾞｽ(SmartUPS 700J/1500J/1500RMJ 1台  PChuteBEｲﾝｽﾄｰﾙ x1台含む)</v>
          </cell>
          <cell r="B26" t="str">
            <v>EIS</v>
          </cell>
          <cell r="C26">
            <v>30000</v>
          </cell>
          <cell r="D26"/>
          <cell r="E26" t="str">
            <v>導入</v>
          </cell>
          <cell r="F26" t="str">
            <v>APC搭載</v>
          </cell>
        </row>
        <row r="27">
          <cell r="A27" t="str">
            <v>UPS導入ｻｰﾋﾞｽ(SmartUPS 3000RMJ 1台  PChuteBEｲﾝｽﾄｰﾙ x1台含む)</v>
          </cell>
          <cell r="B27" t="str">
            <v>EIS</v>
          </cell>
          <cell r="C27">
            <v>45000</v>
          </cell>
          <cell r="D27"/>
          <cell r="E27" t="str">
            <v>導入</v>
          </cell>
          <cell r="F27" t="str">
            <v>APC搭載</v>
          </cell>
        </row>
        <row r="28">
          <cell r="A28" t="str">
            <v>SQL Server2000/2005 導入（非ｸﾗｽﾀ）</v>
          </cell>
          <cell r="B28" t="str">
            <v>DSUP0036</v>
          </cell>
          <cell r="C28">
            <v>60000</v>
          </cell>
          <cell r="D28"/>
          <cell r="E28" t="str">
            <v>導入</v>
          </cell>
        </row>
        <row r="29">
          <cell r="A29" t="str">
            <v>Windows Server基本導入ｻｰﾋﾞｽ (1-2U Server * 1台)</v>
          </cell>
          <cell r="B29" t="str">
            <v>DSUP0014</v>
          </cell>
          <cell r="C29">
            <v>22400</v>
          </cell>
          <cell r="D29"/>
          <cell r="E29" t="str">
            <v>導入</v>
          </cell>
          <cell r="F29" t="str">
            <v>Win派遣</v>
          </cell>
        </row>
        <row r="30">
          <cell r="A30" t="str">
            <v>Windows Server基本導入ｻｰﾋﾞｽ (1-2U Server * 2台以上、1台毎、同一日程、時間対応)</v>
          </cell>
          <cell r="B30" t="str">
            <v>DSUP0015</v>
          </cell>
          <cell r="C30">
            <v>20000</v>
          </cell>
          <cell r="D30"/>
          <cell r="E30" t="str">
            <v>導入</v>
          </cell>
          <cell r="F30" t="str">
            <v>Win派遣</v>
          </cell>
        </row>
        <row r="31">
          <cell r="A31" t="str">
            <v>Windows Server基本導入ｻｰﾋﾞｽ (4U Server * 1台)</v>
          </cell>
          <cell r="B31" t="str">
            <v>DSUP0016</v>
          </cell>
          <cell r="C31">
            <v>39200</v>
          </cell>
          <cell r="D31"/>
          <cell r="E31" t="str">
            <v>導入</v>
          </cell>
          <cell r="F31" t="str">
            <v>Win派遣</v>
          </cell>
        </row>
        <row r="32">
          <cell r="A32" t="str">
            <v>Windows Server基本導入ｻｰﾋﾞｽ (4U Server * 2台以上、1台毎、同一日程、時間対応)</v>
          </cell>
          <cell r="B32" t="str">
            <v>DSUP0017</v>
          </cell>
          <cell r="C32">
            <v>35200</v>
          </cell>
          <cell r="D32"/>
          <cell r="E32" t="str">
            <v>導入</v>
          </cell>
          <cell r="F32" t="str">
            <v>Win派遣</v>
          </cell>
        </row>
        <row r="33">
          <cell r="A33" t="str">
            <v>基本導入ｻｰﾋﾞｽLinux(ｶｰﾈﾙｱｯﾌﾟﾃﾞｰﾄ) 1台</v>
          </cell>
          <cell r="B33" t="str">
            <v>DSUP0013</v>
          </cell>
          <cell r="C33">
            <v>90400</v>
          </cell>
          <cell r="D33"/>
          <cell r="E33" t="str">
            <v>導入</v>
          </cell>
          <cell r="F33" t="str">
            <v>Lin派遣</v>
          </cell>
        </row>
        <row r="34">
          <cell r="A34" t="str">
            <v>RAID card/SCSI card 追加ｻｰﾋﾞｽ 1台</v>
          </cell>
          <cell r="B34" t="str">
            <v>DSUL0027</v>
          </cell>
          <cell r="C34">
            <v>8000</v>
          </cell>
          <cell r="D34"/>
          <cell r="E34" t="str">
            <v>導入</v>
          </cell>
        </row>
        <row r="35">
          <cell r="A35" t="str">
            <v>RAID構成設定 1台</v>
          </cell>
          <cell r="B35" t="str">
            <v>DSUL0002</v>
          </cell>
          <cell r="C35">
            <v>8000</v>
          </cell>
          <cell r="D35"/>
          <cell r="E35" t="str">
            <v>導入</v>
          </cell>
        </row>
        <row r="36">
          <cell r="A36" t="str">
            <v>HDD増設（ 1Unitに5本まで増設可能）</v>
          </cell>
          <cell r="B36" t="str">
            <v>DSUL0029</v>
          </cell>
          <cell r="C36">
            <v>7600</v>
          </cell>
          <cell r="D36"/>
          <cell r="E36" t="str">
            <v>導入</v>
          </cell>
        </row>
        <row r="37">
          <cell r="A37" t="str">
            <v>HDD増設（ 1Unitに6本以上増設可能）</v>
          </cell>
          <cell r="B37" t="str">
            <v>DSUL0030</v>
          </cell>
          <cell r="C37">
            <v>12000</v>
          </cell>
          <cell r="D37"/>
          <cell r="E37" t="str">
            <v>導入</v>
          </cell>
        </row>
        <row r="38">
          <cell r="A38" t="str">
            <v>PowerChute BussinessEdition ｴｰｼﾞｪﾝﾄ導入ｻｰﾋﾞｽ</v>
          </cell>
          <cell r="B38" t="str">
            <v>DSUP0003</v>
          </cell>
          <cell r="C38">
            <v>8000</v>
          </cell>
          <cell r="D38"/>
          <cell r="E38" t="str">
            <v>導入</v>
          </cell>
        </row>
        <row r="39">
          <cell r="A39" t="str">
            <v>SCSI Cluster導入ｻｰﾋﾞｽ　ｽﾄﾚｰｼﾞ1台構成</v>
          </cell>
          <cell r="B39" t="str">
            <v>DSUP0008</v>
          </cell>
          <cell r="C39">
            <v>262500</v>
          </cell>
          <cell r="D39"/>
          <cell r="E39" t="str">
            <v>導入</v>
          </cell>
          <cell r="F39" t="str">
            <v>Win派遣</v>
          </cell>
        </row>
        <row r="40">
          <cell r="A40" t="str">
            <v>PV20XS/MD1000導入ｻｰﾋﾞｽ　（RAID構築含む）</v>
          </cell>
          <cell r="B40" t="str">
            <v>DSUP0019</v>
          </cell>
          <cell r="C40">
            <v>22500</v>
          </cell>
          <cell r="D40"/>
          <cell r="E40" t="str">
            <v>導入</v>
          </cell>
          <cell r="F40" t="str">
            <v>Str</v>
          </cell>
        </row>
        <row r="41">
          <cell r="A41" t="str">
            <v>CPU増設</v>
          </cell>
          <cell r="B41" t="str">
            <v>DSUL0031</v>
          </cell>
          <cell r="C41">
            <v>12750</v>
          </cell>
          <cell r="D41"/>
          <cell r="E41" t="str">
            <v>導入</v>
          </cell>
        </row>
        <row r="42">
          <cell r="A42" t="str">
            <v>CPU増設ｻｰﾋﾞｽ　単独1台</v>
          </cell>
          <cell r="B42" t="str">
            <v>DSUL0032</v>
          </cell>
          <cell r="C42">
            <v>28000</v>
          </cell>
          <cell r="D42"/>
          <cell r="E42" t="str">
            <v>導入</v>
          </cell>
          <cell r="F42" t="str">
            <v>派遣</v>
          </cell>
        </row>
        <row r="43">
          <cell r="A43" t="str">
            <v>ﾒﾓﾘ増設ｻｰﾋﾞｽ</v>
          </cell>
          <cell r="B43" t="str">
            <v>DSUL0033</v>
          </cell>
          <cell r="C43">
            <v>10000</v>
          </cell>
          <cell r="D43"/>
          <cell r="E43" t="str">
            <v>導入</v>
          </cell>
        </row>
        <row r="44">
          <cell r="A44" t="str">
            <v>ﾒﾓﾘ増設ｻｰﾋﾞｽ　単独1台</v>
          </cell>
          <cell r="B44" t="str">
            <v>DSUL0034</v>
          </cell>
          <cell r="C44">
            <v>28000</v>
          </cell>
          <cell r="D44"/>
          <cell r="E44" t="str">
            <v>導入</v>
          </cell>
          <cell r="F44" t="str">
            <v>派遣</v>
          </cell>
        </row>
        <row r="45">
          <cell r="A45" t="str">
            <v>NIC　増設ｻｰﾋﾞｽ　1台</v>
          </cell>
          <cell r="B45" t="str">
            <v>DSUL0001</v>
          </cell>
          <cell r="C45">
            <v>11250</v>
          </cell>
          <cell r="D45"/>
          <cell r="E45" t="str">
            <v>導入</v>
          </cell>
        </row>
        <row r="46">
          <cell r="A46" t="str">
            <v>NIC　増設ｻｰﾋﾞｽ　単独1台</v>
          </cell>
          <cell r="B46" t="str">
            <v>DSUL0036</v>
          </cell>
          <cell r="C46">
            <v>28000</v>
          </cell>
          <cell r="D46"/>
          <cell r="E46" t="str">
            <v>導入</v>
          </cell>
          <cell r="F46" t="str">
            <v>派遣</v>
          </cell>
        </row>
        <row r="47">
          <cell r="A47" t="str">
            <v>TBU増設費用　（SCSI Card増設 1台含む）</v>
          </cell>
          <cell r="B47" t="str">
            <v>DSUL0037</v>
          </cell>
          <cell r="C47">
            <v>12000</v>
          </cell>
          <cell r="D47"/>
          <cell r="E47" t="str">
            <v>導入</v>
          </cell>
        </row>
        <row r="48">
          <cell r="A48" t="str">
            <v>NIC Teaming(Windows AFT)設定</v>
          </cell>
          <cell r="B48" t="str">
            <v>DSUP0010</v>
          </cell>
          <cell r="C48">
            <v>11250</v>
          </cell>
          <cell r="D48"/>
          <cell r="E48" t="str">
            <v>導入</v>
          </cell>
        </row>
        <row r="49">
          <cell r="A49" t="str">
            <v>管理端末設定（ITA導入*1）</v>
          </cell>
          <cell r="B49" t="str">
            <v>DSUP0005</v>
          </cell>
          <cell r="C49">
            <v>60000</v>
          </cell>
          <cell r="D49"/>
          <cell r="E49" t="str">
            <v>導入</v>
          </cell>
        </row>
        <row r="50">
          <cell r="A50" t="str">
            <v>管理対象機器設定　Win/RedHat （AGENT導入、SNMP設定） 1unit</v>
          </cell>
          <cell r="B50" t="str">
            <v>DSUP0006</v>
          </cell>
          <cell r="C50">
            <v>15000</v>
          </cell>
          <cell r="D50"/>
          <cell r="E50" t="str">
            <v>導入</v>
          </cell>
        </row>
        <row r="51">
          <cell r="A51" t="str">
            <v>HUB解体</v>
          </cell>
          <cell r="B51" t="str">
            <v>EIS</v>
          </cell>
          <cell r="C51">
            <v>7500</v>
          </cell>
          <cell r="D51"/>
          <cell r="E51" t="str">
            <v>導入</v>
          </cell>
        </row>
        <row r="52">
          <cell r="A52" t="str">
            <v>ﾈｯﾄﾜｰｸｽｲｯﾁ搭載･ｹｰﾌﾞﾘﾝｸﾞﾞ作業(物理的設置のみ/NW設定なし)</v>
          </cell>
          <cell r="B52" t="str">
            <v>DSUL0040</v>
          </cell>
          <cell r="C52">
            <v>7500</v>
          </cell>
          <cell r="D52"/>
          <cell r="E52" t="str">
            <v>導入</v>
          </cell>
        </row>
        <row r="53">
          <cell r="A53" t="str">
            <v>ﾗｯｸ解体費用（コンソール解体含む）</v>
          </cell>
          <cell r="B53" t="str">
            <v>DSUL0009</v>
          </cell>
          <cell r="C53">
            <v>18000</v>
          </cell>
          <cell r="D53"/>
          <cell r="E53" t="str">
            <v>導入</v>
          </cell>
        </row>
        <row r="54">
          <cell r="A54" t="str">
            <v>UPS設置のみｻｰﾋﾞｽ（700J/1500J/1500RMJ）</v>
          </cell>
          <cell r="B54" t="str">
            <v>DSUL0010</v>
          </cell>
          <cell r="C54">
            <v>20000</v>
          </cell>
          <cell r="D54"/>
          <cell r="E54" t="str">
            <v>導入</v>
          </cell>
          <cell r="F54" t="str">
            <v>APC搭載</v>
          </cell>
        </row>
        <row r="55">
          <cell r="A55" t="str">
            <v>ﾗｯｸ搭載ｻｰﾊﾞ・UPS解体作業【大型は除く】</v>
          </cell>
          <cell r="B55" t="str">
            <v>DSUL0011</v>
          </cell>
          <cell r="C55">
            <v>10000</v>
          </cell>
          <cell r="D55"/>
          <cell r="E55" t="str">
            <v>導入</v>
          </cell>
        </row>
        <row r="56">
          <cell r="A56" t="str">
            <v>UPS解体作業費用　【3000RMJ or SMU302】</v>
          </cell>
          <cell r="B56" t="str">
            <v>DSUL0012</v>
          </cell>
          <cell r="C56">
            <v>30000</v>
          </cell>
          <cell r="D56"/>
          <cell r="E56" t="str">
            <v>導入</v>
          </cell>
        </row>
        <row r="57">
          <cell r="A57" t="str">
            <v>DIAG費用</v>
          </cell>
          <cell r="B57" t="str">
            <v>EIS</v>
          </cell>
          <cell r="C57">
            <v>7500</v>
          </cell>
          <cell r="D57"/>
          <cell r="E57" t="str">
            <v>導入</v>
          </cell>
        </row>
        <row r="58">
          <cell r="A58" t="str">
            <v>ITAssistant メール送信設定および確認</v>
          </cell>
          <cell r="B58" t="str">
            <v>EIS</v>
          </cell>
          <cell r="C58">
            <v>20000</v>
          </cell>
          <cell r="D58"/>
          <cell r="E58" t="str">
            <v>導入</v>
          </cell>
        </row>
        <row r="59">
          <cell r="A59" t="str">
            <v>UPS3000設置のみ　ｻｰﾋﾞｽ</v>
          </cell>
          <cell r="B59" t="str">
            <v>DSUL0013</v>
          </cell>
          <cell r="C59">
            <v>35000</v>
          </cell>
          <cell r="D59"/>
          <cell r="E59" t="str">
            <v>導入</v>
          </cell>
          <cell r="F59" t="str">
            <v>APC搭載</v>
          </cell>
        </row>
        <row r="60">
          <cell r="A60" t="str">
            <v>SW･Box/LCD 設置ｻｰﾋﾞｽ（RACK搭載時のみ使用）</v>
          </cell>
          <cell r="B60" t="str">
            <v>DSUL0014</v>
          </cell>
          <cell r="C60">
            <v>8000</v>
          </cell>
          <cell r="D60"/>
          <cell r="E60" t="str">
            <v>導入</v>
          </cell>
        </row>
        <row r="61">
          <cell r="A61" t="str">
            <v>NetVault Server</v>
          </cell>
          <cell r="B61" t="str">
            <v>DSUP0024</v>
          </cell>
          <cell r="C61">
            <v>45000</v>
          </cell>
          <cell r="D61"/>
          <cell r="E61" t="str">
            <v>導入</v>
          </cell>
        </row>
        <row r="62">
          <cell r="A62" t="str">
            <v>NetVault Client</v>
          </cell>
          <cell r="B62" t="str">
            <v>DSUP0025</v>
          </cell>
          <cell r="C62">
            <v>27000</v>
          </cell>
          <cell r="D62"/>
          <cell r="E62" t="str">
            <v>導入</v>
          </cell>
        </row>
        <row r="63">
          <cell r="A63" t="str">
            <v>ｻｰﾊﾞ・ｽﾄﾚｰｼﾞ機器設置(平置き) 1台</v>
          </cell>
          <cell r="B63" t="str">
            <v>DSUL0015</v>
          </cell>
          <cell r="C63">
            <v>7500</v>
          </cell>
          <cell r="D63"/>
          <cell r="E63" t="str">
            <v>導入</v>
          </cell>
        </row>
        <row r="64">
          <cell r="A64" t="str">
            <v>平置き設置機器の解体</v>
          </cell>
          <cell r="B64" t="str">
            <v>DSUL0016</v>
          </cell>
          <cell r="C64">
            <v>7500</v>
          </cell>
          <cell r="D64"/>
          <cell r="E64" t="str">
            <v>導入</v>
          </cell>
        </row>
        <row r="65">
          <cell r="A65" t="str">
            <v xml:space="preserve">SQL Server2000/2005　Cluster Basic Installation </v>
          </cell>
          <cell r="B65" t="str">
            <v>DSUP0037</v>
          </cell>
          <cell r="C65">
            <v>120000</v>
          </cell>
          <cell r="D65"/>
          <cell r="E65" t="str">
            <v>導入</v>
          </cell>
        </row>
        <row r="66">
          <cell r="A66" t="str">
            <v>冗長電源取付け</v>
          </cell>
          <cell r="B66" t="str">
            <v>EIS</v>
          </cell>
          <cell r="C66">
            <v>15000</v>
          </cell>
          <cell r="D66"/>
          <cell r="E66" t="str">
            <v>導入</v>
          </cell>
        </row>
        <row r="67">
          <cell r="A67" t="str">
            <v>Oracle[ 9i,10g ] Cluster導入（Active/Passive） for Windows</v>
          </cell>
          <cell r="B67" t="str">
            <v>DSUP0034</v>
          </cell>
          <cell r="C67">
            <v>400000</v>
          </cell>
          <cell r="D67"/>
          <cell r="E67" t="str">
            <v>導入</v>
          </cell>
        </row>
        <row r="68">
          <cell r="A68" t="str">
            <v>PE1855/1955MC機器搭載サービス（エンクロージャ 1台）</v>
          </cell>
          <cell r="B68" t="str">
            <v>EIS</v>
          </cell>
          <cell r="C68">
            <v>30000</v>
          </cell>
          <cell r="D68"/>
          <cell r="E68" t="str">
            <v>導入</v>
          </cell>
          <cell r="F68" t="str">
            <v>搭載</v>
          </cell>
        </row>
        <row r="69">
          <cell r="A69" t="str">
            <v>既存PE1855/1955MCへの物理的なブレード増設</v>
          </cell>
          <cell r="B69" t="str">
            <v>EIS</v>
          </cell>
          <cell r="C69">
            <v>7500</v>
          </cell>
          <cell r="D69"/>
          <cell r="E69" t="str">
            <v>導入</v>
          </cell>
        </row>
        <row r="70">
          <cell r="A70" t="str">
            <v>Oracle10g 導入（非クラスタ構成）</v>
          </cell>
          <cell r="B70" t="str">
            <v>DSUP0035</v>
          </cell>
          <cell r="C70">
            <v>85000</v>
          </cell>
          <cell r="D70"/>
          <cell r="E70" t="str">
            <v>導入</v>
          </cell>
        </row>
        <row r="71">
          <cell r="A71" t="str">
            <v>RT7500搭載作業（ﾊｰﾄﾞﾜｲﾔ工事費用は、含まれておりません。）</v>
          </cell>
          <cell r="B71" t="str">
            <v>EIS</v>
          </cell>
          <cell r="C71">
            <v>120000</v>
          </cell>
          <cell r="D71"/>
          <cell r="E71" t="str">
            <v>導入</v>
          </cell>
          <cell r="F71" t="str">
            <v>APC搭載</v>
          </cell>
        </row>
        <row r="72">
          <cell r="A72" t="str">
            <v>SANKEN UPS物理設置作業（SMU-152/SMU-152-R）</v>
          </cell>
          <cell r="B72" t="str">
            <v>EIS</v>
          </cell>
          <cell r="C72">
            <v>20000</v>
          </cell>
          <cell r="D72"/>
          <cell r="E72" t="str">
            <v>導入</v>
          </cell>
          <cell r="F72" t="str">
            <v>ｻﾝｹﾝ搭載</v>
          </cell>
        </row>
        <row r="73">
          <cell r="A73" t="str">
            <v>SANKEN UPS物理設置作業【SMU-302/SMU-302-R】</v>
          </cell>
          <cell r="B73" t="str">
            <v>EIS</v>
          </cell>
          <cell r="C73">
            <v>35000</v>
          </cell>
          <cell r="D73"/>
          <cell r="E73" t="str">
            <v>導入</v>
          </cell>
          <cell r="F73" t="str">
            <v>ｻﾝｹﾝ搭載</v>
          </cell>
        </row>
        <row r="74">
          <cell r="A74" t="str">
            <v>SANKEN FullBackManager導入ｻｰﾋﾞｽ /1台</v>
          </cell>
          <cell r="B74" t="str">
            <v>DSUP0020</v>
          </cell>
          <cell r="C74">
            <v>8000</v>
          </cell>
          <cell r="D74"/>
          <cell r="E74" t="str">
            <v>導入</v>
          </cell>
        </row>
        <row r="75">
          <cell r="A75" t="str">
            <v>DRAC導入(物理的増設/IPアドレス設定および確認作業)</v>
          </cell>
          <cell r="B75" t="str">
            <v>DSUP0018</v>
          </cell>
          <cell r="C75">
            <v>20000</v>
          </cell>
          <cell r="D75"/>
          <cell r="E75" t="str">
            <v>導入</v>
          </cell>
        </row>
        <row r="76">
          <cell r="A76" t="str">
            <v>既存コンソール解体作業</v>
          </cell>
          <cell r="B76" t="str">
            <v>DSUL0017</v>
          </cell>
          <cell r="C76">
            <v>5000</v>
          </cell>
          <cell r="D76"/>
          <cell r="E76" t="str">
            <v>導入</v>
          </cell>
        </row>
        <row r="77">
          <cell r="A77" t="str">
            <v>HBA(FC)基本導入（Server1台当たり / 増設枚数は問わず）</v>
          </cell>
          <cell r="B77" t="str">
            <v>EIS</v>
          </cell>
          <cell r="C77">
            <v>8000</v>
          </cell>
          <cell r="D77"/>
          <cell r="E77" t="str">
            <v>導入</v>
          </cell>
        </row>
        <row r="78">
          <cell r="A78" t="str">
            <v>NAS-OS導入作業(Win2003SSvr/R2=NAS)</v>
          </cell>
          <cell r="B78" t="str">
            <v>DSUP0012</v>
          </cell>
          <cell r="C78">
            <v>91100</v>
          </cell>
          <cell r="D78"/>
          <cell r="E78" t="str">
            <v>導入</v>
          </cell>
          <cell r="F78" t="str">
            <v>NAS派遣</v>
          </cell>
        </row>
        <row r="79">
          <cell r="A79" t="str">
            <v xml:space="preserve">Backup Exec導入ｻｰﾋﾞｽ 1台 </v>
          </cell>
          <cell r="B79" t="str">
            <v>DSUP0021</v>
          </cell>
          <cell r="C79">
            <v>10000</v>
          </cell>
          <cell r="D79"/>
          <cell r="E79" t="str">
            <v>導入</v>
          </cell>
        </row>
        <row r="80">
          <cell r="A80" t="str">
            <v xml:space="preserve">Backup Execｵﾌﾟｼｮﾝｿﾌﾄｳｴｱ導入ｻｰﾋﾞｽ 1台 </v>
          </cell>
          <cell r="B80" t="str">
            <v>DSUP0022</v>
          </cell>
          <cell r="C80">
            <v>10000</v>
          </cell>
          <cell r="D80"/>
          <cell r="E80" t="str">
            <v>導入</v>
          </cell>
        </row>
        <row r="81">
          <cell r="A81" t="str">
            <v>PV（Tape）搭載・基本導入サービス for　PV114T/124T/TL2000　1台(SCSI-CARD）</v>
          </cell>
          <cell r="B81" t="str">
            <v>DSUL0018</v>
          </cell>
          <cell r="C81">
            <v>22000</v>
          </cell>
          <cell r="D81"/>
          <cell r="E81" t="str">
            <v>導入</v>
          </cell>
          <cell r="F81" t="str">
            <v>TP搭載</v>
          </cell>
        </row>
        <row r="82">
          <cell r="A82" t="str">
            <v>PV（Tape）搭載・基本導入サービス for　PV132T/TL4000　1台(SCSI-CARD）</v>
          </cell>
          <cell r="B82" t="str">
            <v>DSUL0019</v>
          </cell>
          <cell r="C82">
            <v>38800</v>
          </cell>
          <cell r="D82"/>
          <cell r="E82" t="str">
            <v>導入</v>
          </cell>
          <cell r="F82" t="str">
            <v>TP搭載</v>
          </cell>
        </row>
        <row r="83">
          <cell r="A83" t="str">
            <v>PV（Tape）搭載・基本導入サービス for　PV132T　1台(SAN）</v>
          </cell>
          <cell r="B83" t="str">
            <v>DSUL0020</v>
          </cell>
          <cell r="C83">
            <v>50000</v>
          </cell>
          <cell r="D83"/>
          <cell r="E83" t="str">
            <v>導入</v>
          </cell>
          <cell r="F83" t="str">
            <v>TP搭載</v>
          </cell>
        </row>
        <row r="84">
          <cell r="A84" t="str">
            <v xml:space="preserve">PV ML6010搭載、基本導入ｻｰﾋﾞｽ1台 </v>
          </cell>
          <cell r="B84" t="str">
            <v>DSUL0021</v>
          </cell>
          <cell r="C84">
            <v>91000</v>
          </cell>
          <cell r="D84"/>
          <cell r="E84" t="str">
            <v>導入</v>
          </cell>
          <cell r="F84" t="str">
            <v>TP搭載</v>
          </cell>
        </row>
        <row r="85">
          <cell r="A85" t="str">
            <v xml:space="preserve">PV ML6020搭載、基本導入ｻｰﾋﾞｽ1台 </v>
          </cell>
          <cell r="B85" t="str">
            <v>DSUL0022</v>
          </cell>
          <cell r="C85">
            <v>114000</v>
          </cell>
          <cell r="D85"/>
          <cell r="E85" t="str">
            <v>導入</v>
          </cell>
          <cell r="F85" t="str">
            <v>TP搭載</v>
          </cell>
        </row>
        <row r="86">
          <cell r="A86" t="str">
            <v>NIC Bonding設定(Red hat Linux)　1台</v>
          </cell>
          <cell r="B86" t="str">
            <v>DSUP0009</v>
          </cell>
          <cell r="C86">
            <v>30000</v>
          </cell>
          <cell r="D86"/>
          <cell r="E86" t="str">
            <v>導入</v>
          </cell>
        </row>
        <row r="87">
          <cell r="A87" t="str">
            <v>TrueImage リカバリイメージ採取(保存先設定*1/イメージバックアップ設定*1)</v>
          </cell>
          <cell r="B87" t="str">
            <v>DSUP0038</v>
          </cell>
          <cell r="C87">
            <v>150000</v>
          </cell>
          <cell r="D87"/>
          <cell r="E87" t="str">
            <v>導入</v>
          </cell>
        </row>
        <row r="88">
          <cell r="A88" t="str">
            <v>TrueImage リカバリイメージ採取(イメージバックアップ設定*1)</v>
          </cell>
          <cell r="B88" t="str">
            <v>DSUP0039</v>
          </cell>
          <cell r="C88">
            <v>50000</v>
          </cell>
          <cell r="D88"/>
          <cell r="E88" t="str">
            <v>導入</v>
          </cell>
        </row>
        <row r="89">
          <cell r="A89" t="str">
            <v>TrueImage技術員派遣費用《関東以外の本州または九州》</v>
          </cell>
          <cell r="B89" t="str">
            <v>DSUD0002</v>
          </cell>
          <cell r="C89">
            <v>50000</v>
          </cell>
          <cell r="D89"/>
          <cell r="E89" t="str">
            <v>導入</v>
          </cell>
        </row>
        <row r="90">
          <cell r="A90" t="str">
            <v xml:space="preserve">BackupExec SystemRecovery Setup </v>
          </cell>
          <cell r="B90" t="str">
            <v>DSUP0023</v>
          </cell>
          <cell r="C90">
            <v>30000</v>
          </cell>
          <cell r="D90"/>
          <cell r="E90" t="str">
            <v>導入</v>
          </cell>
        </row>
        <row r="91">
          <cell r="A91" t="str">
            <v>DigitalKVM 2161 BasicSetting</v>
          </cell>
          <cell r="B91" t="str">
            <v>EIS</v>
          </cell>
          <cell r="C91">
            <v>35000</v>
          </cell>
          <cell r="D91"/>
          <cell r="E91" t="str">
            <v>導入</v>
          </cell>
        </row>
        <row r="92">
          <cell r="A92" t="str">
            <v>M1000搭載 一式(Enc*1/Blade*x/Module*x)</v>
          </cell>
          <cell r="B92" t="str">
            <v>DSUL0023</v>
          </cell>
          <cell r="C92">
            <v>250000</v>
          </cell>
          <cell r="D92"/>
          <cell r="E92" t="str">
            <v>導入</v>
          </cell>
          <cell r="F92" t="str">
            <v>搭載</v>
          </cell>
        </row>
        <row r="93">
          <cell r="A93" t="str">
            <v>NSSOL様向け M1000搭載 一式(Enc*1/Blade*x/Module*x)</v>
          </cell>
          <cell r="B93" t="str">
            <v>EIS</v>
          </cell>
          <cell r="C93">
            <v>170000</v>
          </cell>
          <cell r="D93"/>
          <cell r="E93" t="str">
            <v>導入</v>
          </cell>
        </row>
        <row r="94">
          <cell r="A94" t="str">
            <v>M600の既存M1000エンクロージャへの搭載</v>
          </cell>
          <cell r="B94" t="str">
            <v>DSUL0024</v>
          </cell>
          <cell r="C94">
            <v>15000</v>
          </cell>
          <cell r="D94"/>
          <cell r="E94" t="str">
            <v>導入</v>
          </cell>
        </row>
        <row r="95">
          <cell r="A95" t="str">
            <v>RT5000設置</v>
          </cell>
          <cell r="B95" t="str">
            <v>EIS</v>
          </cell>
          <cell r="C95">
            <v>40000</v>
          </cell>
          <cell r="D95"/>
          <cell r="E95" t="str">
            <v>導入</v>
          </cell>
          <cell r="F95" t="str">
            <v>APC搭載</v>
          </cell>
        </row>
        <row r="96">
          <cell r="A96" t="str">
            <v>RT5000解体</v>
          </cell>
          <cell r="B96" t="str">
            <v>EIS</v>
          </cell>
          <cell r="C96">
            <v>35000</v>
          </cell>
          <cell r="D96"/>
          <cell r="E96" t="str">
            <v>導入</v>
          </cell>
        </row>
        <row r="97">
          <cell r="A97" t="str">
            <v xml:space="preserve">ｸﾗｲｱﾝﾄ基本導入ｻｰﾋﾞｽ 1-20台/1台あたり </v>
          </cell>
          <cell r="B97" t="str">
            <v>CIS</v>
          </cell>
          <cell r="C97">
            <v>8500</v>
          </cell>
          <cell r="D97"/>
          <cell r="E97" t="str">
            <v>導入</v>
          </cell>
        </row>
        <row r="98">
          <cell r="A98" t="str">
            <v xml:space="preserve">ｸﾗｲｱﾝﾄ基本導入ｻｰﾋﾞｽ21台以上/1台あたり </v>
          </cell>
          <cell r="B98" t="str">
            <v>CIS</v>
          </cell>
          <cell r="C98">
            <v>7600</v>
          </cell>
          <cell r="D98"/>
          <cell r="E98" t="str">
            <v>導入</v>
          </cell>
        </row>
        <row r="99">
          <cell r="A99" t="str">
            <v>ﾗｯｸｶｯﾌﾟﾘﾝｸﾞ費用（機器移動費用含む）</v>
          </cell>
          <cell r="B99" t="str">
            <v>DSUL0025</v>
          </cell>
          <cell r="C99">
            <v>60000</v>
          </cell>
          <cell r="D99"/>
          <cell r="E99" t="str">
            <v>導入</v>
          </cell>
        </row>
        <row r="100">
          <cell r="A100" t="str">
            <v>ﾈｯﾄﾜｰｸﾌﾟﾘﾝﾀ設置ｻｰﾋﾞｽ</v>
          </cell>
          <cell r="B100" t="str">
            <v>EIS</v>
          </cell>
          <cell r="C100">
            <v>8500</v>
          </cell>
          <cell r="D100"/>
          <cell r="E100" t="str">
            <v>導入</v>
          </cell>
        </row>
        <row r="101">
          <cell r="A101" t="str">
            <v>RAID構成構築ｻｰﾋﾞｽ　ﾎｯﾄｽﾍﾟｱ設定</v>
          </cell>
          <cell r="B101" t="str">
            <v>DSUL0003</v>
          </cell>
          <cell r="C101">
            <v>8000</v>
          </cell>
          <cell r="D101"/>
          <cell r="E101" t="str">
            <v>導入</v>
          </cell>
        </row>
        <row r="102">
          <cell r="A102" t="str">
            <v>ﾌﾟﾘﾝﾀ登録</v>
          </cell>
          <cell r="B102" t="str">
            <v>EIS</v>
          </cell>
          <cell r="C102">
            <v>2500</v>
          </cell>
          <cell r="D102"/>
          <cell r="E102" t="str">
            <v>導入</v>
          </cell>
        </row>
        <row r="103">
          <cell r="A103" t="str">
            <v>RACK ｶｯﾌﾟﾘﾝｸﾞ（ｻｰﾊﾞ移動費用除く）</v>
          </cell>
          <cell r="B103" t="str">
            <v>DSUL0026</v>
          </cell>
          <cell r="C103">
            <v>30000</v>
          </cell>
          <cell r="D103"/>
          <cell r="E103" t="str">
            <v>導入</v>
          </cell>
        </row>
        <row r="104">
          <cell r="A104" t="str">
            <v>Windows Server ユーザ登録(10ﾕｰｻﾞまで）</v>
          </cell>
          <cell r="B104" t="str">
            <v>EIS</v>
          </cell>
          <cell r="C104">
            <v>10000</v>
          </cell>
          <cell r="D104"/>
          <cell r="E104" t="str">
            <v>導入</v>
          </cell>
        </row>
        <row r="105">
          <cell r="A105" t="str">
            <v>Windows Server ユーザ登録(追加10ﾕｰｻﾞ）</v>
          </cell>
          <cell r="B105" t="str">
            <v>EIS</v>
          </cell>
          <cell r="C105">
            <v>5000</v>
          </cell>
          <cell r="D105"/>
          <cell r="E105" t="str">
            <v>導入</v>
          </cell>
        </row>
        <row r="106">
          <cell r="A106" t="str">
            <v>Windows Server ｱｸｾｽ権設定（10個まで）</v>
          </cell>
          <cell r="B106" t="str">
            <v>EIS</v>
          </cell>
          <cell r="C106">
            <v>10000</v>
          </cell>
          <cell r="D106"/>
          <cell r="E106" t="str">
            <v>導入</v>
          </cell>
        </row>
        <row r="107">
          <cell r="A107" t="str">
            <v>Windows共有ﾌｫﾙﾀﾞ作成（10個まで）</v>
          </cell>
          <cell r="B107" t="str">
            <v>EIS</v>
          </cell>
          <cell r="C107">
            <v>10000</v>
          </cell>
          <cell r="D107"/>
          <cell r="E107" t="str">
            <v>導入</v>
          </cell>
        </row>
        <row r="108">
          <cell r="A108" t="str">
            <v>PowerSuiteOnlineOption Install (後日作業)</v>
          </cell>
          <cell r="B108" t="str">
            <v>DSUP0004</v>
          </cell>
          <cell r="C108">
            <v>36750</v>
          </cell>
          <cell r="D108"/>
          <cell r="E108" t="str">
            <v>導入</v>
          </cell>
        </row>
        <row r="109">
          <cell r="A109" t="str">
            <v>Oracle Online APM for NetVault</v>
          </cell>
          <cell r="B109" t="str">
            <v>DSUP0026</v>
          </cell>
          <cell r="C109">
            <v>31500</v>
          </cell>
          <cell r="D109"/>
          <cell r="E109" t="str">
            <v>導入</v>
          </cell>
        </row>
        <row r="110">
          <cell r="A110" t="str">
            <v>ﾕｰｻﾞ事前打合せ（1回）</v>
          </cell>
          <cell r="B110" t="str">
            <v>EIS</v>
          </cell>
          <cell r="C110">
            <v>50000</v>
          </cell>
          <cell r="D110"/>
          <cell r="E110" t="str">
            <v>導入</v>
          </cell>
        </row>
        <row r="111">
          <cell r="A111" t="str">
            <v>BackupLAN設定</v>
          </cell>
          <cell r="B111" t="str">
            <v>DSUP0011</v>
          </cell>
          <cell r="C111">
            <v>10000</v>
          </cell>
          <cell r="D111"/>
          <cell r="E111" t="str">
            <v>導入</v>
          </cell>
        </row>
        <row r="112">
          <cell r="A112" t="str">
            <v>ServerAdministrator Installation　Win/RH3.0</v>
          </cell>
          <cell r="B112" t="str">
            <v>DSUP0007</v>
          </cell>
          <cell r="C112">
            <v>8000</v>
          </cell>
          <cell r="D112"/>
          <cell r="E112" t="str">
            <v>導入</v>
          </cell>
        </row>
        <row r="113">
          <cell r="A113" t="str">
            <v xml:space="preserve">NetVault SQL Online APM </v>
          </cell>
          <cell r="B113" t="str">
            <v>DSUP0027</v>
          </cell>
          <cell r="C113">
            <v>27000</v>
          </cell>
          <cell r="D113"/>
          <cell r="E113" t="str">
            <v>導入</v>
          </cell>
        </row>
        <row r="114">
          <cell r="A114" t="str">
            <v>Netvault Client Cluster Configuration</v>
          </cell>
          <cell r="B114" t="str">
            <v>DSUP0028</v>
          </cell>
          <cell r="C114">
            <v>45000</v>
          </cell>
          <cell r="D114"/>
          <cell r="E114" t="str">
            <v>導入</v>
          </cell>
        </row>
        <row r="115">
          <cell r="A115" t="str">
            <v>NetVault Smart Client Configuration</v>
          </cell>
          <cell r="B115" t="str">
            <v>DSUP0029</v>
          </cell>
          <cell r="C115">
            <v>27000</v>
          </cell>
          <cell r="D115"/>
          <cell r="E115" t="str">
            <v>導入</v>
          </cell>
        </row>
        <row r="116">
          <cell r="A116" t="str">
            <v>NetVault Virtual Library Service 500GB more</v>
          </cell>
          <cell r="B116" t="str">
            <v>DSUP0030</v>
          </cell>
          <cell r="C116">
            <v>63000</v>
          </cell>
          <cell r="D116"/>
          <cell r="E116" t="str">
            <v>導入</v>
          </cell>
        </row>
        <row r="117">
          <cell r="A117" t="str">
            <v>Netvault SQL on Cluster/ Oracle on Cluster Environment</v>
          </cell>
          <cell r="B117" t="str">
            <v>DSUP0031</v>
          </cell>
          <cell r="C117">
            <v>45000</v>
          </cell>
          <cell r="D117"/>
          <cell r="E117" t="str">
            <v>導入</v>
          </cell>
        </row>
        <row r="118">
          <cell r="A118" t="str">
            <v xml:space="preserve">NetVault OpenFileManager Service </v>
          </cell>
          <cell r="B118" t="str">
            <v>DSUP0032</v>
          </cell>
          <cell r="C118">
            <v>27000</v>
          </cell>
          <cell r="D118"/>
          <cell r="E118" t="str">
            <v>導入</v>
          </cell>
        </row>
        <row r="119">
          <cell r="A119" t="str">
            <v xml:space="preserve">NetVault Virtual Library Service 500GB less </v>
          </cell>
          <cell r="B119" t="str">
            <v>DSUP0033</v>
          </cell>
          <cell r="C119">
            <v>45000</v>
          </cell>
          <cell r="D119"/>
          <cell r="E119" t="str">
            <v>導入</v>
          </cell>
        </row>
        <row r="120">
          <cell r="A120" t="str">
            <v>PV ML6000 18U増設ユニット基本導入サービス（1Unit)</v>
          </cell>
          <cell r="B120" t="str">
            <v>EIS</v>
          </cell>
          <cell r="C120">
            <v>70000</v>
          </cell>
          <cell r="D120"/>
          <cell r="E120" t="str">
            <v>導入</v>
          </cell>
          <cell r="F120" t="str">
            <v>TP搭載</v>
          </cell>
        </row>
        <row r="121">
          <cell r="A121" t="str">
            <v>BIOS/ESM/ERAアップデート</v>
          </cell>
          <cell r="B121" t="str">
            <v>EIS</v>
          </cell>
          <cell r="C121">
            <v>15000</v>
          </cell>
          <cell r="D121"/>
          <cell r="E121" t="str">
            <v>導入</v>
          </cell>
        </row>
        <row r="122">
          <cell r="A122" t="str">
            <v>TrueImage技術員派遣費用《関東以外の本州または九州》</v>
          </cell>
          <cell r="B122" t="str">
            <v>EIS</v>
          </cell>
          <cell r="C122">
            <v>50000</v>
          </cell>
          <cell r="D122"/>
          <cell r="E122" t="str">
            <v>導入</v>
          </cell>
        </row>
        <row r="124">
          <cell r="A124" t="str">
            <v>Dellﾃﾞｽｸﾄｯﾌﾟ/ﾉｰﾄﾌﾞｯｸPC Windows 7 導入ｻｰﾋﾞｽ(関東圏､5台以上)</v>
          </cell>
          <cell r="B124" t="str">
            <v>DSUF0001</v>
          </cell>
          <cell r="C124">
            <v>14200</v>
          </cell>
          <cell r="E124" t="str">
            <v>導入</v>
          </cell>
        </row>
        <row r="125">
          <cell r="A125" t="str">
            <v>Dellﾃﾞｽｸﾄｯﾌﾟ/ﾉｰﾄﾌﾞｯｸPC Windows 7 導入ｻｰﾋﾞｽ</v>
          </cell>
          <cell r="B125" t="str">
            <v>DSUF0002</v>
          </cell>
          <cell r="C125">
            <v>19000</v>
          </cell>
          <cell r="E125" t="str">
            <v>導入</v>
          </cell>
        </row>
        <row r="126">
          <cell r="A126" t="str">
            <v>Dellﾃﾞｽｸﾄｯﾌﾟ/ﾉｰﾄﾌﾞｯｸPC ﾃﾞｰﾀ転送ｻｰﾋﾞｽ</v>
          </cell>
          <cell r="B126" t="str">
            <v>DSUF0003</v>
          </cell>
          <cell r="C126">
            <v>27100</v>
          </cell>
          <cell r="E126" t="str">
            <v>導入</v>
          </cell>
        </row>
        <row r="127">
          <cell r="A127" t="str">
            <v>Dellﾃﾞｽｸﾄｯﾌﾟ/ﾉｰﾄﾌﾞｯｸPC Windows 7 導入､ﾃﾞｰﾀ転送ｻｰﾋﾞｽ(関東圏､2台以上)</v>
          </cell>
          <cell r="B127" t="str">
            <v>DSUF0004</v>
          </cell>
          <cell r="C127">
            <v>33000</v>
          </cell>
          <cell r="E127" t="str">
            <v>導入</v>
          </cell>
        </row>
        <row r="128">
          <cell r="A128" t="str">
            <v>Dellﾃﾞｽｸﾄｯﾌﾟ/ﾉｰﾄﾌﾞｯｸPC Windows 7 導入､ﾃﾞｰﾀ転送ｻｰﾋﾞｽ</v>
          </cell>
          <cell r="B128" t="str">
            <v>DSUF0005</v>
          </cell>
          <cell r="C128">
            <v>37700</v>
          </cell>
          <cell r="E128" t="str">
            <v>導入</v>
          </cell>
        </row>
        <row r="129">
          <cell r="A129" t="str">
            <v>Dellﾗｯｸﾜｰｸｽﾃｰｼｮﾝ 搭載ｻｰﾋﾞｽ</v>
          </cell>
          <cell r="B129" t="str">
            <v>DSUF0006</v>
          </cell>
          <cell r="C129">
            <v>10000</v>
          </cell>
          <cell r="E129" t="str">
            <v>導入</v>
          </cell>
        </row>
        <row r="130">
          <cell r="A130" t="str">
            <v>Dellﾗｯｸﾜｰｸｽﾃｰｼｮﾝ Windows導入ｻｰﾋﾞｽ</v>
          </cell>
          <cell r="B130" t="str">
            <v>DSUF0007</v>
          </cell>
          <cell r="C130">
            <v>22400</v>
          </cell>
          <cell r="E130" t="str">
            <v>導入</v>
          </cell>
        </row>
        <row r="131">
          <cell r="A131" t="str">
            <v>Dellﾗｯｸﾜｰｸｽﾃｰｼｮﾝ Optiplex FXﾘﾓｰﾄｱｸｾｽﾃﾞﾊﾞｲｽ設定ｻｰﾋﾞｽ</v>
          </cell>
          <cell r="B131" t="str">
            <v>DSUF0008</v>
          </cell>
          <cell r="C131">
            <v>8500</v>
          </cell>
          <cell r="E131" t="str">
            <v>導入</v>
          </cell>
        </row>
        <row r="135">
          <cell r="D135"/>
        </row>
        <row r="136">
          <cell r="D136"/>
        </row>
        <row r="137">
          <cell r="A137" t="str">
            <v>ff</v>
          </cell>
          <cell r="D137"/>
        </row>
        <row r="138">
          <cell r="A138" t="str">
            <v>E：ﾗｯｸ設置ｻｰﾋﾞｽ 1台 （ｺﾝｿｰﾙ搭載含む）</v>
          </cell>
          <cell r="B138" t="str">
            <v>DSUL0004</v>
          </cell>
          <cell r="C138">
            <v>22000</v>
          </cell>
          <cell r="D138"/>
          <cell r="E138" t="str">
            <v>導入</v>
          </cell>
        </row>
        <row r="139">
          <cell r="A139" t="str">
            <v>E：ﾗｯｸ設置ｻｰﾋﾞｽｴﾝｼﾞﾆｱ派遣料</v>
          </cell>
          <cell r="B139" t="str">
            <v>DSUD0003</v>
          </cell>
          <cell r="C139">
            <v>33800</v>
          </cell>
          <cell r="D139"/>
          <cell r="E139" t="str">
            <v>導入</v>
          </cell>
          <cell r="F139" t="str">
            <v>派遣</v>
          </cell>
        </row>
        <row r="140">
          <cell r="A140" t="str">
            <v>E：ｻｰﾊﾞ・ｽﾄﾚｰｼﾞ搭載ｻｰﾋﾞｽ 1台</v>
          </cell>
          <cell r="B140" t="str">
            <v>DSUL0005</v>
          </cell>
          <cell r="C140">
            <v>10000</v>
          </cell>
          <cell r="D140"/>
          <cell r="E140" t="str">
            <v>導入</v>
          </cell>
          <cell r="F140" t="str">
            <v>搭載</v>
          </cell>
        </row>
        <row r="141">
          <cell r="A141" t="str">
            <v xml:space="preserve">E：既存ｻｰﾊﾞｺﾝﾊﾞｰｼﾞｮﾝｻｰﾋﾞｽ 1台 </v>
          </cell>
          <cell r="B141" t="str">
            <v>DSUL0006</v>
          </cell>
          <cell r="C141">
            <v>7500</v>
          </cell>
          <cell r="D141"/>
          <cell r="E141" t="str">
            <v>導入</v>
          </cell>
        </row>
        <row r="142">
          <cell r="A142" t="str">
            <v>E：ｻｰﾊﾞ・ｽﾄﾚｰｼﾞ搭載ｻｰﾋﾞｽｴﾝｼﾞﾆｱ派遣料</v>
          </cell>
          <cell r="B142" t="str">
            <v>DSUD0004</v>
          </cell>
          <cell r="C142">
            <v>29000</v>
          </cell>
          <cell r="D142"/>
          <cell r="E142" t="str">
            <v>導入</v>
          </cell>
          <cell r="F142" t="str">
            <v>派遣</v>
          </cell>
        </row>
        <row r="143">
          <cell r="A143" t="str">
            <v>E：ﾗｯｸ転倒防止ｻｰﾋﾞｽ (ｽﾀﾋﾞﾗｲｻﾞ床固定) 1台 (固定部品手配含む)</v>
          </cell>
          <cell r="B143" t="str">
            <v>EIS</v>
          </cell>
          <cell r="C143">
            <v>135000</v>
          </cell>
          <cell r="D143"/>
          <cell r="E143" t="str">
            <v>設備</v>
          </cell>
          <cell r="F143" t="str">
            <v>設備</v>
          </cell>
        </row>
        <row r="144">
          <cell r="A144" t="str">
            <v>E：ﾗｯｸ転倒防止ｻｰﾋﾞｽ(ﾁｬﾈﾙﾍﾞｰｽ) 1台 (固定部品手配含む)</v>
          </cell>
          <cell r="B144" t="str">
            <v>EIS</v>
          </cell>
          <cell r="C144">
            <v>240000</v>
          </cell>
          <cell r="D144"/>
          <cell r="E144" t="str">
            <v>設備</v>
          </cell>
          <cell r="F144" t="str">
            <v>設備</v>
          </cell>
        </row>
        <row r="145">
          <cell r="A145" t="str">
            <v>E：ﾗｯｸ転倒防止ｻｰﾋﾞｽ (ｽﾀﾋﾞﾗｲｻﾞ床固定) 1台</v>
          </cell>
          <cell r="B145" t="str">
            <v>DSUL0007</v>
          </cell>
          <cell r="C145">
            <v>90000</v>
          </cell>
          <cell r="D145"/>
          <cell r="E145" t="str">
            <v>設備</v>
          </cell>
          <cell r="F145" t="str">
            <v>設備</v>
          </cell>
        </row>
        <row r="146">
          <cell r="A146" t="str">
            <v xml:space="preserve">E：ﾗｯｸ転倒防止ｻｰﾋﾞｽ(ﾁｬﾈﾙﾍﾞｰｽ) 1台 </v>
          </cell>
          <cell r="B146" t="str">
            <v>DSUL0008</v>
          </cell>
          <cell r="C146">
            <v>190000</v>
          </cell>
          <cell r="D146"/>
          <cell r="E146" t="str">
            <v>設備</v>
          </cell>
          <cell r="F146" t="str">
            <v>設備</v>
          </cell>
        </row>
        <row r="147">
          <cell r="A147" t="str">
            <v>E：技術員派遣料金</v>
          </cell>
          <cell r="B147" t="str">
            <v>DSUD0001</v>
          </cell>
          <cell r="C147">
            <v>13000</v>
          </cell>
          <cell r="D147"/>
          <cell r="E147" t="str">
            <v>導入</v>
          </cell>
          <cell r="F147" t="str">
            <v>派遣</v>
          </cell>
        </row>
        <row r="148">
          <cell r="A148" t="str">
            <v>E：RAID card/SCSI card 追加ｻｰﾋﾞｽ 1台</v>
          </cell>
          <cell r="B148" t="str">
            <v>DSUL0027</v>
          </cell>
          <cell r="C148">
            <v>8000</v>
          </cell>
          <cell r="D148"/>
          <cell r="E148" t="str">
            <v>導入</v>
          </cell>
        </row>
        <row r="149">
          <cell r="A149" t="str">
            <v>E：HDD増設（ 1Unitに5本まで増設可能）</v>
          </cell>
          <cell r="B149" t="str">
            <v>DSUL0029</v>
          </cell>
          <cell r="C149">
            <v>7600</v>
          </cell>
          <cell r="D149"/>
          <cell r="E149" t="str">
            <v>導入</v>
          </cell>
        </row>
        <row r="150">
          <cell r="A150" t="str">
            <v>E：HDD増設（ 1Unitに6本以上増設可能）</v>
          </cell>
          <cell r="B150" t="str">
            <v>DSUL0030</v>
          </cell>
          <cell r="C150">
            <v>12000</v>
          </cell>
          <cell r="D150"/>
          <cell r="E150" t="str">
            <v>導入</v>
          </cell>
        </row>
        <row r="151">
          <cell r="A151" t="str">
            <v>E：CPU増設</v>
          </cell>
          <cell r="B151" t="str">
            <v>DSUL0031</v>
          </cell>
          <cell r="C151">
            <v>12750</v>
          </cell>
          <cell r="D151"/>
          <cell r="E151" t="str">
            <v>導入</v>
          </cell>
        </row>
        <row r="152">
          <cell r="A152" t="str">
            <v>E：CPU増設ｻｰﾋﾞｽ　単独1台</v>
          </cell>
          <cell r="B152" t="str">
            <v>DSUL0032</v>
          </cell>
          <cell r="C152">
            <v>28000</v>
          </cell>
          <cell r="D152"/>
          <cell r="E152" t="str">
            <v>導入</v>
          </cell>
          <cell r="F152" t="str">
            <v>派遣</v>
          </cell>
        </row>
        <row r="153">
          <cell r="A153" t="str">
            <v>E：ﾒﾓﾘ増設ｻｰﾋﾞｽ</v>
          </cell>
          <cell r="B153" t="str">
            <v>DSUL0033</v>
          </cell>
          <cell r="C153">
            <v>10000</v>
          </cell>
          <cell r="D153"/>
          <cell r="E153" t="str">
            <v>導入</v>
          </cell>
        </row>
        <row r="154">
          <cell r="A154" t="str">
            <v>E：ﾒﾓﾘ増設ｻｰﾋﾞｽ　単独1台</v>
          </cell>
          <cell r="B154" t="str">
            <v>DSUL0034</v>
          </cell>
          <cell r="C154">
            <v>28000</v>
          </cell>
          <cell r="D154"/>
          <cell r="E154" t="str">
            <v>導入</v>
          </cell>
          <cell r="F154" t="str">
            <v>派遣</v>
          </cell>
        </row>
        <row r="155">
          <cell r="A155" t="str">
            <v>E：NIC　増設ｻｰﾋﾞｽ　1台</v>
          </cell>
          <cell r="B155" t="str">
            <v>DSUL0001</v>
          </cell>
          <cell r="C155">
            <v>11250</v>
          </cell>
          <cell r="D155"/>
          <cell r="E155" t="str">
            <v>導入</v>
          </cell>
        </row>
        <row r="156">
          <cell r="A156" t="str">
            <v>E：NIC　増設ｻｰﾋﾞｽ　単独1台</v>
          </cell>
          <cell r="B156" t="str">
            <v>DSUL0036</v>
          </cell>
          <cell r="C156">
            <v>28000</v>
          </cell>
          <cell r="D156"/>
          <cell r="E156" t="str">
            <v>導入</v>
          </cell>
          <cell r="F156" t="str">
            <v>派遣</v>
          </cell>
        </row>
        <row r="157">
          <cell r="A157" t="str">
            <v>E：TBU増設費用　（SCSI Card増設 1台含む）</v>
          </cell>
          <cell r="B157" t="str">
            <v>DSUL0037</v>
          </cell>
          <cell r="C157">
            <v>12000</v>
          </cell>
          <cell r="D157"/>
          <cell r="E157" t="str">
            <v>導入</v>
          </cell>
        </row>
        <row r="158">
          <cell r="A158" t="str">
            <v>E：HUB解体</v>
          </cell>
          <cell r="B158" t="str">
            <v>EIS</v>
          </cell>
          <cell r="C158">
            <v>7500</v>
          </cell>
          <cell r="D158"/>
          <cell r="E158" t="str">
            <v>導入</v>
          </cell>
        </row>
        <row r="159">
          <cell r="A159" t="str">
            <v>E：ﾈｯﾄﾜｰｸｽｲｯﾁ搭載･ｹｰﾌﾞﾘﾝｸﾞﾞ作業(物理的設置のみ/NW設定なし)</v>
          </cell>
          <cell r="B159" t="str">
            <v>DSUL0040</v>
          </cell>
          <cell r="C159">
            <v>7500</v>
          </cell>
          <cell r="D159"/>
          <cell r="E159" t="str">
            <v>導入</v>
          </cell>
        </row>
        <row r="160">
          <cell r="A160" t="str">
            <v>E：ﾗｯｸ解体費用（コンソール解体含む）</v>
          </cell>
          <cell r="B160" t="str">
            <v>DSUL0009</v>
          </cell>
          <cell r="C160">
            <v>18000</v>
          </cell>
          <cell r="D160"/>
          <cell r="E160" t="str">
            <v>導入</v>
          </cell>
        </row>
        <row r="161">
          <cell r="A161" t="str">
            <v>E：UPS設置のみｻｰﾋﾞｽ（700J/1500J/1500RMJ）</v>
          </cell>
          <cell r="B161" t="str">
            <v>DSUL0010</v>
          </cell>
          <cell r="C161">
            <v>20000</v>
          </cell>
          <cell r="D161"/>
          <cell r="E161" t="str">
            <v>導入</v>
          </cell>
          <cell r="F161" t="str">
            <v>APC搭載</v>
          </cell>
        </row>
        <row r="162">
          <cell r="A162" t="str">
            <v>E：ﾗｯｸ搭載ｻｰﾊﾞ・UPS解体作業【大型は除く】</v>
          </cell>
          <cell r="B162" t="str">
            <v>DSUL0011</v>
          </cell>
          <cell r="C162">
            <v>10000</v>
          </cell>
          <cell r="D162"/>
          <cell r="E162" t="str">
            <v>導入</v>
          </cell>
        </row>
        <row r="163">
          <cell r="A163" t="str">
            <v>E：UPS解体作業費用　【3000RMJ or SMU302】</v>
          </cell>
          <cell r="B163" t="str">
            <v>DSUL0012</v>
          </cell>
          <cell r="C163">
            <v>30000</v>
          </cell>
          <cell r="D163"/>
          <cell r="E163" t="str">
            <v>導入</v>
          </cell>
        </row>
        <row r="164">
          <cell r="A164" t="str">
            <v>E：DIAG費用</v>
          </cell>
          <cell r="B164" t="str">
            <v>EIS</v>
          </cell>
          <cell r="C164">
            <v>7500</v>
          </cell>
          <cell r="D164"/>
          <cell r="E164" t="str">
            <v>導入</v>
          </cell>
        </row>
        <row r="165">
          <cell r="A165" t="str">
            <v>E：UPS3000設置のみ　ｻｰﾋﾞｽ</v>
          </cell>
          <cell r="B165" t="str">
            <v>DSUL0013</v>
          </cell>
          <cell r="C165">
            <v>35000</v>
          </cell>
          <cell r="D165"/>
          <cell r="E165" t="str">
            <v>導入</v>
          </cell>
          <cell r="F165" t="str">
            <v>APC搭載</v>
          </cell>
        </row>
        <row r="166">
          <cell r="A166" t="str">
            <v>E：SW･Box/LCD 設置ｻｰﾋﾞｽ（RACK搭載時のみ使用）</v>
          </cell>
          <cell r="B166" t="str">
            <v>DSUL0014</v>
          </cell>
          <cell r="C166">
            <v>8000</v>
          </cell>
          <cell r="D166"/>
          <cell r="E166" t="str">
            <v>導入</v>
          </cell>
        </row>
        <row r="167">
          <cell r="A167" t="str">
            <v>E：ｻｰﾊﾞ・ｽﾄﾚｰｼﾞ機器設置(平置き) 1台</v>
          </cell>
          <cell r="B167" t="str">
            <v>DSUL0015</v>
          </cell>
          <cell r="C167">
            <v>7500</v>
          </cell>
          <cell r="D167"/>
          <cell r="E167" t="str">
            <v>導入</v>
          </cell>
        </row>
        <row r="168">
          <cell r="A168" t="str">
            <v>E：平置き設置機器の解体</v>
          </cell>
          <cell r="B168" t="str">
            <v>DSUL0016</v>
          </cell>
          <cell r="C168">
            <v>7500</v>
          </cell>
          <cell r="D168"/>
          <cell r="E168" t="str">
            <v>導入</v>
          </cell>
        </row>
        <row r="169">
          <cell r="A169" t="str">
            <v>E：冗長電源取付け</v>
          </cell>
          <cell r="B169" t="str">
            <v>EIS</v>
          </cell>
          <cell r="C169">
            <v>15000</v>
          </cell>
          <cell r="D169"/>
          <cell r="E169" t="str">
            <v>導入</v>
          </cell>
        </row>
        <row r="170">
          <cell r="A170" t="str">
            <v>E：PE1855/1955MC機器搭載サービス（エンクロージャ 1台）</v>
          </cell>
          <cell r="B170" t="str">
            <v>EIS</v>
          </cell>
          <cell r="C170">
            <v>30000</v>
          </cell>
          <cell r="D170"/>
          <cell r="E170" t="str">
            <v>導入</v>
          </cell>
          <cell r="F170" t="str">
            <v>搭載</v>
          </cell>
        </row>
        <row r="171">
          <cell r="A171" t="str">
            <v>E：既存PE1855/1955MCへの物理的なブレード増設</v>
          </cell>
          <cell r="B171" t="str">
            <v>EIS</v>
          </cell>
          <cell r="C171">
            <v>7500</v>
          </cell>
          <cell r="D171"/>
          <cell r="E171" t="str">
            <v>導入</v>
          </cell>
        </row>
        <row r="172">
          <cell r="A172" t="str">
            <v>E：RT7500搭載作業（ﾊｰﾄﾞﾜｲﾔ工事費用は、含まれておりません。）</v>
          </cell>
          <cell r="B172" t="str">
            <v>EIS</v>
          </cell>
          <cell r="C172">
            <v>120000</v>
          </cell>
          <cell r="D172"/>
          <cell r="E172" t="str">
            <v>導入</v>
          </cell>
          <cell r="F172" t="str">
            <v>APC搭載</v>
          </cell>
        </row>
        <row r="173">
          <cell r="A173" t="str">
            <v>E：SANKEN UPS物理設置作業（SMU-152/SMU-152-R）</v>
          </cell>
          <cell r="B173" t="str">
            <v>EIS</v>
          </cell>
          <cell r="C173">
            <v>20000</v>
          </cell>
          <cell r="D173"/>
          <cell r="E173" t="str">
            <v>導入</v>
          </cell>
          <cell r="F173" t="str">
            <v>ｻﾝｹﾝ搭載</v>
          </cell>
        </row>
        <row r="174">
          <cell r="A174" t="str">
            <v>E：SANKEN UPS物理設置作業【SMU-302/SMU-302-R】</v>
          </cell>
          <cell r="B174" t="str">
            <v>EIS</v>
          </cell>
          <cell r="C174">
            <v>35000</v>
          </cell>
          <cell r="D174"/>
          <cell r="E174" t="str">
            <v>導入</v>
          </cell>
          <cell r="F174" t="str">
            <v>ｻﾝｹﾝ搭載</v>
          </cell>
        </row>
        <row r="175">
          <cell r="A175" t="str">
            <v>E：既存コンソール解体作業</v>
          </cell>
          <cell r="B175" t="str">
            <v>DSUL0017</v>
          </cell>
          <cell r="C175">
            <v>5000</v>
          </cell>
          <cell r="D175"/>
          <cell r="E175" t="str">
            <v>導入</v>
          </cell>
        </row>
        <row r="176">
          <cell r="A176" t="str">
            <v>E：HBA(FC)基本導入（Server1台当たり / 増設枚数は問わず）</v>
          </cell>
          <cell r="B176" t="str">
            <v>EIS</v>
          </cell>
          <cell r="C176">
            <v>8000</v>
          </cell>
          <cell r="D176"/>
          <cell r="E176" t="str">
            <v>導入</v>
          </cell>
        </row>
        <row r="177">
          <cell r="A177" t="str">
            <v>E：PV（Tape）搭載・基本導入サービス for　PV114T/124T/TL2000　1台(SCSI-CARD）</v>
          </cell>
          <cell r="B177" t="str">
            <v>DSUL0018</v>
          </cell>
          <cell r="C177">
            <v>22000</v>
          </cell>
          <cell r="D177"/>
          <cell r="E177" t="str">
            <v>導入</v>
          </cell>
          <cell r="F177" t="str">
            <v>TP搭載</v>
          </cell>
        </row>
        <row r="178">
          <cell r="A178" t="str">
            <v>E：PV（Tape）搭載・基本導入サービス for　PV132T/TL4000　1台(SCSI-CARD）</v>
          </cell>
          <cell r="B178" t="str">
            <v>DSUL0019</v>
          </cell>
          <cell r="C178">
            <v>38800</v>
          </cell>
          <cell r="D178"/>
          <cell r="E178" t="str">
            <v>導入</v>
          </cell>
          <cell r="F178" t="str">
            <v>TP搭載</v>
          </cell>
        </row>
        <row r="179">
          <cell r="A179" t="str">
            <v>E：PV（Tape）搭載・基本導入サービス for　PV132T　1台(SAN）</v>
          </cell>
          <cell r="B179" t="str">
            <v>DSUL0020</v>
          </cell>
          <cell r="C179">
            <v>50000</v>
          </cell>
          <cell r="D179"/>
          <cell r="E179" t="str">
            <v>導入</v>
          </cell>
          <cell r="F179" t="str">
            <v>TP搭載</v>
          </cell>
        </row>
        <row r="180">
          <cell r="A180" t="str">
            <v xml:space="preserve">E：PV ML6010搭載、基本導入ｻｰﾋﾞｽ1台 </v>
          </cell>
          <cell r="B180" t="str">
            <v>DSUL0021</v>
          </cell>
          <cell r="C180">
            <v>91000</v>
          </cell>
          <cell r="D180"/>
          <cell r="E180" t="str">
            <v>導入</v>
          </cell>
          <cell r="F180" t="str">
            <v>TP搭載</v>
          </cell>
        </row>
        <row r="181">
          <cell r="A181" t="str">
            <v xml:space="preserve">E：PV ML6020搭載、基本導入ｻｰﾋﾞｽ1台 </v>
          </cell>
          <cell r="B181" t="str">
            <v>DSUL0022</v>
          </cell>
          <cell r="C181">
            <v>114000</v>
          </cell>
          <cell r="D181"/>
          <cell r="E181" t="str">
            <v>導入</v>
          </cell>
          <cell r="F181" t="str">
            <v>TP搭載</v>
          </cell>
        </row>
        <row r="182">
          <cell r="A182" t="str">
            <v>E：DigitalKVM 2161 BasicSetting</v>
          </cell>
          <cell r="B182" t="str">
            <v>EIS</v>
          </cell>
          <cell r="C182">
            <v>35000</v>
          </cell>
          <cell r="D182"/>
          <cell r="E182" t="str">
            <v>導入</v>
          </cell>
        </row>
        <row r="183">
          <cell r="A183" t="str">
            <v>E：M1000搭載 一式(Enc*1/Blade*x/Module*x)</v>
          </cell>
          <cell r="B183" t="str">
            <v>DSUL0023</v>
          </cell>
          <cell r="C183">
            <v>250000</v>
          </cell>
          <cell r="D183"/>
          <cell r="E183" t="str">
            <v>導入</v>
          </cell>
          <cell r="F183" t="str">
            <v>搭載</v>
          </cell>
        </row>
        <row r="184">
          <cell r="A184" t="str">
            <v>NSSOL様向け M1000搭載 一式(Enc*1/Blade*x/Module*x)</v>
          </cell>
          <cell r="B184" t="str">
            <v>EIS</v>
          </cell>
          <cell r="C184">
            <v>170000</v>
          </cell>
          <cell r="D184"/>
          <cell r="E184" t="str">
            <v>導入</v>
          </cell>
        </row>
        <row r="185">
          <cell r="A185" t="str">
            <v>E：M600の既存M1000エンクロージャへの搭載</v>
          </cell>
          <cell r="B185" t="str">
            <v>DSUL0024</v>
          </cell>
          <cell r="C185">
            <v>15000</v>
          </cell>
          <cell r="D185"/>
          <cell r="E185" t="str">
            <v>導入</v>
          </cell>
        </row>
        <row r="186">
          <cell r="A186" t="str">
            <v>E：RT5000設置</v>
          </cell>
          <cell r="B186" t="str">
            <v>EIS</v>
          </cell>
          <cell r="C186">
            <v>40000</v>
          </cell>
          <cell r="D186"/>
          <cell r="E186" t="str">
            <v>導入</v>
          </cell>
          <cell r="F186" t="str">
            <v>搭載</v>
          </cell>
        </row>
        <row r="187">
          <cell r="A187" t="str">
            <v>E：RT5000解体</v>
          </cell>
          <cell r="B187" t="str">
            <v>EIS</v>
          </cell>
          <cell r="C187">
            <v>35000</v>
          </cell>
          <cell r="D187"/>
          <cell r="E187" t="str">
            <v>導入</v>
          </cell>
        </row>
        <row r="188">
          <cell r="A188" t="str">
            <v>E：ｽﾄﾚｰｼﾞｹｰﾌﾞﾘﾝｸﾞｻｰﾋﾞｽ基本費用</v>
          </cell>
          <cell r="B188" t="str">
            <v>DSUL0038</v>
          </cell>
          <cell r="C188">
            <v>30000</v>
          </cell>
          <cell r="D188"/>
          <cell r="E188" t="str">
            <v>導入</v>
          </cell>
        </row>
        <row r="189">
          <cell r="A189" t="str">
            <v>E：ｽﾄﾚｰｼﾞﾞ接続用ｹｰﾌﾞﾘﾝｸﾞ作業(ｽﾄﾚｰｼﾞ･FC Switch･接続Host 1台)</v>
          </cell>
          <cell r="B189" t="str">
            <v>DSUL0039</v>
          </cell>
          <cell r="C189">
            <v>30000</v>
          </cell>
          <cell r="D189"/>
          <cell r="E189" t="str">
            <v>導入</v>
          </cell>
        </row>
        <row r="190">
          <cell r="A190" t="str">
            <v>E：ストレージケーブリング EQ(ストレージ・PCT・接続Host  1台)</v>
          </cell>
          <cell r="B190" t="str">
            <v>EIS</v>
          </cell>
          <cell r="C190">
            <v>15000</v>
          </cell>
          <cell r="D190"/>
          <cell r="E190" t="str">
            <v>導入</v>
          </cell>
        </row>
        <row r="191">
          <cell r="A191" t="str">
            <v>E：DELL/EMC CX/AXｽﾄﾚｰｼﾞ搭載ｻｰﾋﾞｽ</v>
          </cell>
          <cell r="B191" t="str">
            <v>DSUL0041</v>
          </cell>
          <cell r="C191">
            <v>15000</v>
          </cell>
          <cell r="D191"/>
          <cell r="E191" t="str">
            <v>導入</v>
          </cell>
          <cell r="F191" t="str">
            <v>搭載</v>
          </cell>
        </row>
        <row r="192">
          <cell r="A192" t="str">
            <v>E：CXシリーズ FCストレージ(ハイエンド)搭載ｻｰﾋﾞｽ 1台</v>
          </cell>
          <cell r="B192" t="str">
            <v>EIS</v>
          </cell>
          <cell r="C192">
            <v>30000</v>
          </cell>
          <cell r="D192"/>
          <cell r="E192" t="str">
            <v>導入</v>
          </cell>
          <cell r="F192" t="str">
            <v>搭載</v>
          </cell>
        </row>
        <row r="193">
          <cell r="A193" t="str">
            <v>E：EqualLogic 設置サービス</v>
          </cell>
          <cell r="B193" t="str">
            <v>EIS</v>
          </cell>
          <cell r="C193">
            <v>60000</v>
          </cell>
          <cell r="D193"/>
          <cell r="E193" t="str">
            <v>導入</v>
          </cell>
          <cell r="F193" t="str">
            <v>搭載</v>
          </cell>
        </row>
        <row r="194">
          <cell r="A194" t="str">
            <v>E：CX3-20/40(DAE3Ps＋SPE＋SPS)解体ｻｰﾋﾞｽ 1台</v>
          </cell>
          <cell r="B194" t="str">
            <v>EIS</v>
          </cell>
          <cell r="C194">
            <v>15000</v>
          </cell>
          <cell r="D194"/>
          <cell r="E194" t="str">
            <v>導入</v>
          </cell>
        </row>
        <row r="195">
          <cell r="A195" t="str">
            <v>E：PV ML6000 18U増設ユニット基本導入サービス（1Unit)</v>
          </cell>
          <cell r="B195" t="str">
            <v>EIS</v>
          </cell>
          <cell r="C195">
            <v>70000</v>
          </cell>
          <cell r="D195"/>
          <cell r="E195" t="str">
            <v>導入</v>
          </cell>
          <cell r="F195" t="str">
            <v>TP搭載</v>
          </cell>
        </row>
        <row r="196">
          <cell r="A196" t="str">
            <v>E：BIOS/ESM/ERAアップデート</v>
          </cell>
          <cell r="B196" t="str">
            <v>EIS</v>
          </cell>
          <cell r="C196">
            <v>15000</v>
          </cell>
          <cell r="D196"/>
          <cell r="E196" t="str">
            <v>導入</v>
          </cell>
        </row>
        <row r="197">
          <cell r="A197" t="str">
            <v>E：RACK ｶｯﾌﾟﾘﾝｸﾞ（ｻｰﾊﾞ移動費用除く）</v>
          </cell>
          <cell r="B197" t="str">
            <v>DSUL0026</v>
          </cell>
          <cell r="C197">
            <v>30000</v>
          </cell>
          <cell r="D197"/>
          <cell r="E197" t="str">
            <v>導入</v>
          </cell>
        </row>
        <row r="198">
          <cell r="A198" t="str">
            <v>E：NX4搭載基礎ケーブリング</v>
          </cell>
          <cell r="B198" t="str">
            <v>EIS</v>
          </cell>
          <cell r="C198">
            <v>135000</v>
          </cell>
          <cell r="E198" t="str">
            <v>導入</v>
          </cell>
        </row>
        <row r="199">
          <cell r="D199"/>
        </row>
        <row r="200">
          <cell r="D200"/>
        </row>
        <row r="201">
          <cell r="A201" t="str">
            <v>fff</v>
          </cell>
          <cell r="D201"/>
        </row>
        <row r="202">
          <cell r="A202" t="str">
            <v>DPS：技術員派遣料金</v>
          </cell>
          <cell r="B202" t="str">
            <v>IPUA1231</v>
          </cell>
          <cell r="C202">
            <v>13000</v>
          </cell>
          <cell r="D202"/>
          <cell r="E202" t="str">
            <v>導入</v>
          </cell>
          <cell r="F202" t="str">
            <v>派遣</v>
          </cell>
        </row>
        <row r="203">
          <cell r="A203" t="str">
            <v>DPS：UPS ﾈｯﾄﾜｰｸｼｬｯﾄﾀﾞｳﾝ設定（PowerChuteNSｲﾝｽﾄｰﾙｘ１台含む）</v>
          </cell>
          <cell r="B203" t="str">
            <v>IPUA1259</v>
          </cell>
          <cell r="C203">
            <v>24500</v>
          </cell>
          <cell r="D203"/>
          <cell r="E203" t="str">
            <v>導入</v>
          </cell>
        </row>
        <row r="204">
          <cell r="A204" t="str">
            <v>DPS：PowerChute NetworkShutDown基本導入（1Server）</v>
          </cell>
          <cell r="B204" t="str">
            <v>IPUA1260</v>
          </cell>
          <cell r="C204">
            <v>10000</v>
          </cell>
          <cell r="D204"/>
          <cell r="E204" t="str">
            <v>導入</v>
          </cell>
        </row>
        <row r="205">
          <cell r="A205" t="str">
            <v>DPS：SQL Server2000/2005 導入（非ｸﾗｽﾀ）</v>
          </cell>
          <cell r="B205" t="str">
            <v>ICS</v>
          </cell>
          <cell r="C205">
            <v>60000</v>
          </cell>
          <cell r="D205"/>
          <cell r="E205" t="str">
            <v>導入</v>
          </cell>
        </row>
        <row r="206">
          <cell r="A206" t="str">
            <v>DPS：Windows Server基本導入ｻｰﾋﾞｽ (1-2U Server * 1台)</v>
          </cell>
          <cell r="B206" t="str">
            <v>IPUA1299</v>
          </cell>
          <cell r="C206">
            <v>21000</v>
          </cell>
          <cell r="D206"/>
          <cell r="E206" t="str">
            <v>導入</v>
          </cell>
          <cell r="F206" t="str">
            <v>Win派遣</v>
          </cell>
        </row>
        <row r="207">
          <cell r="A207" t="str">
            <v>DPS：Windows Server基本導入ｻｰﾋﾞｽ (1-2U Server * 2台以上、1台毎、同一日程、時間対応)</v>
          </cell>
          <cell r="B207" t="str">
            <v>ICS</v>
          </cell>
          <cell r="C207">
            <v>20000</v>
          </cell>
          <cell r="D207"/>
          <cell r="E207" t="str">
            <v>導入</v>
          </cell>
          <cell r="F207" t="str">
            <v>Win派遣</v>
          </cell>
        </row>
        <row r="208">
          <cell r="A208" t="str">
            <v>DPS：Windows Server基本導入ｻｰﾋﾞｽ (4U Server * 1台)</v>
          </cell>
          <cell r="B208" t="str">
            <v>ICS</v>
          </cell>
          <cell r="C208">
            <v>39200</v>
          </cell>
          <cell r="D208"/>
          <cell r="E208" t="str">
            <v>導入</v>
          </cell>
          <cell r="F208" t="str">
            <v>Win派遣</v>
          </cell>
        </row>
        <row r="209">
          <cell r="A209" t="str">
            <v>DPS：Windows Server基本導入ｻｰﾋﾞｽ (4U Server * 2台以上、1台毎、同一日程、時間対応)</v>
          </cell>
          <cell r="B209" t="str">
            <v>ICS</v>
          </cell>
          <cell r="C209">
            <v>35200</v>
          </cell>
          <cell r="D209"/>
          <cell r="E209" t="str">
            <v>導入</v>
          </cell>
          <cell r="F209" t="str">
            <v>Win派遣</v>
          </cell>
        </row>
        <row r="210">
          <cell r="A210" t="str">
            <v>DPS：基本導入ｻｰﾋﾞｽLinux(ｶｰﾈﾙｱｯﾌﾟﾃﾞｰﾄ) 1台</v>
          </cell>
          <cell r="B210" t="str">
            <v>IPUA1307</v>
          </cell>
          <cell r="C210">
            <v>90400</v>
          </cell>
          <cell r="D210"/>
          <cell r="E210" t="str">
            <v>導入</v>
          </cell>
          <cell r="F210" t="str">
            <v>Lin派遣</v>
          </cell>
        </row>
        <row r="211">
          <cell r="A211" t="str">
            <v>DPS：RAID構成設定 1台</v>
          </cell>
          <cell r="B211" t="str">
            <v>ICS</v>
          </cell>
          <cell r="C211">
            <v>8000</v>
          </cell>
          <cell r="D211"/>
          <cell r="E211" t="str">
            <v>導入</v>
          </cell>
        </row>
        <row r="212">
          <cell r="A212" t="str">
            <v>DPS：PowerChute BussinessEdition ｴｰｼﾞｪﾝﾄ導入ｻｰﾋﾞｽ</v>
          </cell>
          <cell r="B212" t="str">
            <v>IPUA1232</v>
          </cell>
          <cell r="C212">
            <v>8000</v>
          </cell>
          <cell r="D212"/>
          <cell r="E212" t="str">
            <v>導入</v>
          </cell>
        </row>
        <row r="213">
          <cell r="A213" t="str">
            <v>DPS：SCSI Cluster導入ｻｰﾋﾞｽ　ｽﾄﾚｰｼﾞ1台構成</v>
          </cell>
          <cell r="B213" t="str">
            <v>ICS</v>
          </cell>
          <cell r="C213">
            <v>262500</v>
          </cell>
          <cell r="D213"/>
          <cell r="E213" t="str">
            <v>導入</v>
          </cell>
          <cell r="F213" t="str">
            <v>Win派遣</v>
          </cell>
        </row>
        <row r="214">
          <cell r="A214" t="str">
            <v>DPS：PV20XS/MD1000導入ｻｰﾋﾞｽ　（RAID構築含む）</v>
          </cell>
          <cell r="B214" t="str">
            <v>IPUA1224</v>
          </cell>
          <cell r="C214">
            <v>22500</v>
          </cell>
          <cell r="D214"/>
          <cell r="E214" t="str">
            <v>導入</v>
          </cell>
          <cell r="F214" t="str">
            <v>Str</v>
          </cell>
        </row>
        <row r="215">
          <cell r="A215" t="str">
            <v>DPS：NIC 増設</v>
          </cell>
          <cell r="B215" t="str">
            <v>IPUA1223</v>
          </cell>
          <cell r="C215">
            <v>11500</v>
          </cell>
          <cell r="D215"/>
          <cell r="E215" t="str">
            <v>導入</v>
          </cell>
        </row>
        <row r="216">
          <cell r="A216" t="str">
            <v>DPS：NIC Teaming(Windows AFT)設定</v>
          </cell>
          <cell r="B216" t="str">
            <v>IPUA1237</v>
          </cell>
          <cell r="C216">
            <v>12000</v>
          </cell>
          <cell r="D216"/>
          <cell r="E216" t="str">
            <v>導入</v>
          </cell>
        </row>
        <row r="217">
          <cell r="A217" t="str">
            <v>DPS：管理端末設定（ITA導入*1）</v>
          </cell>
          <cell r="B217" t="str">
            <v>IPUA1226</v>
          </cell>
          <cell r="C217">
            <v>60000</v>
          </cell>
          <cell r="D217"/>
          <cell r="E217" t="str">
            <v>導入</v>
          </cell>
        </row>
        <row r="218">
          <cell r="A218" t="str">
            <v>DPS：管理対象機器設定　Win/RedHat （AGENT導入、SNMP設定） 1unit</v>
          </cell>
          <cell r="B218" t="str">
            <v>IPUA1227</v>
          </cell>
          <cell r="C218">
            <v>15000</v>
          </cell>
          <cell r="D218"/>
          <cell r="E218" t="str">
            <v>導入</v>
          </cell>
        </row>
        <row r="219">
          <cell r="A219" t="str">
            <v>DPS：ITAssistant メール送信設定および確認</v>
          </cell>
          <cell r="B219" t="str">
            <v>ICS</v>
          </cell>
          <cell r="C219">
            <v>20000</v>
          </cell>
          <cell r="D219"/>
          <cell r="E219" t="str">
            <v>導入</v>
          </cell>
        </row>
        <row r="220">
          <cell r="A220" t="str">
            <v>DPS：NetVault Server</v>
          </cell>
          <cell r="B220" t="str">
            <v>IPUA1295</v>
          </cell>
          <cell r="C220">
            <v>45000</v>
          </cell>
          <cell r="D220"/>
          <cell r="E220" t="str">
            <v>導入</v>
          </cell>
        </row>
        <row r="221">
          <cell r="A221" t="str">
            <v>DPS：NetVault Client</v>
          </cell>
          <cell r="B221" t="str">
            <v>IPUA1296</v>
          </cell>
          <cell r="C221">
            <v>27000</v>
          </cell>
          <cell r="D221"/>
          <cell r="E221" t="str">
            <v>導入</v>
          </cell>
        </row>
        <row r="222">
          <cell r="A222" t="str">
            <v xml:space="preserve">DPS：SQL Server2000/2005　Cluster Basic Installation </v>
          </cell>
          <cell r="B222" t="str">
            <v>ICS</v>
          </cell>
          <cell r="C222">
            <v>120000</v>
          </cell>
          <cell r="D222"/>
          <cell r="E222" t="str">
            <v>導入</v>
          </cell>
        </row>
        <row r="223">
          <cell r="A223" t="str">
            <v>DPS：Oracle[ 9i,10g ] Cluster導入（Active/Passive） for Windows</v>
          </cell>
          <cell r="B223" t="str">
            <v>ICS</v>
          </cell>
          <cell r="C223">
            <v>400000</v>
          </cell>
          <cell r="D223"/>
          <cell r="E223" t="str">
            <v>導入</v>
          </cell>
        </row>
        <row r="224">
          <cell r="A224" t="str">
            <v>DPS：Oracle10g 導入（非クラスタ構成）</v>
          </cell>
          <cell r="B224" t="str">
            <v>ICS</v>
          </cell>
          <cell r="C224">
            <v>85000</v>
          </cell>
          <cell r="D224"/>
          <cell r="E224" t="str">
            <v>導入</v>
          </cell>
        </row>
        <row r="225">
          <cell r="A225" t="str">
            <v>DPS：SANKEN FullBackManager導入ｻｰﾋﾞｽ /1台</v>
          </cell>
          <cell r="B225" t="str">
            <v>ICS</v>
          </cell>
          <cell r="C225">
            <v>8000</v>
          </cell>
          <cell r="D225"/>
          <cell r="E225" t="str">
            <v>導入</v>
          </cell>
        </row>
        <row r="226">
          <cell r="A226" t="str">
            <v>DPS：DRAC導入(物理的増設/IPアドレス設定および確認作業)</v>
          </cell>
          <cell r="B226" t="str">
            <v>IPUA1239</v>
          </cell>
          <cell r="C226">
            <v>20000</v>
          </cell>
          <cell r="D226"/>
          <cell r="E226" t="str">
            <v>導入</v>
          </cell>
        </row>
        <row r="227">
          <cell r="A227" t="str">
            <v xml:space="preserve">DPS：ﾊﾞｯｸｱｯﾌﾟｿﾌﾄｳｪｱ導入ｻｰﾋﾞｽ 1台 </v>
          </cell>
          <cell r="B227" t="str">
            <v>IPUA1292</v>
          </cell>
          <cell r="C227">
            <v>45000</v>
          </cell>
          <cell r="D227"/>
          <cell r="E227" t="str">
            <v>導入</v>
          </cell>
        </row>
        <row r="228">
          <cell r="A228" t="str">
            <v xml:space="preserve">DPS：ﾊﾞｯｸｱｯﾌﾟｵﾌﾟｼｮﾝｿﾌﾄｳｴｱ導入ｻｰﾋﾞｽ 1台 </v>
          </cell>
          <cell r="B228" t="str">
            <v>IPUA1293</v>
          </cell>
          <cell r="C228">
            <v>27000</v>
          </cell>
          <cell r="D228"/>
          <cell r="E228" t="str">
            <v>導入</v>
          </cell>
        </row>
        <row r="229">
          <cell r="A229" t="str">
            <v>DPS：NAS-OS導入作業(Win2003SSvr/R2=NAS)</v>
          </cell>
          <cell r="B229" t="str">
            <v>IPUA1308</v>
          </cell>
          <cell r="C229">
            <v>91100</v>
          </cell>
          <cell r="D229"/>
          <cell r="E229" t="str">
            <v>導入</v>
          </cell>
          <cell r="F229" t="str">
            <v>Win派遣</v>
          </cell>
        </row>
        <row r="230">
          <cell r="A230" t="str">
            <v>DPS：NIC Bonding設定(Red hat Linux)　1台</v>
          </cell>
          <cell r="B230" t="str">
            <v>IPUA1237</v>
          </cell>
          <cell r="C230">
            <v>12000</v>
          </cell>
          <cell r="D230"/>
          <cell r="E230" t="str">
            <v>導入</v>
          </cell>
        </row>
        <row r="231">
          <cell r="A231" t="str">
            <v>DPS：TrueImage リカバリイメージ採取(保存先設定*1/イメージバックアップ設定*1)</v>
          </cell>
          <cell r="B231" t="str">
            <v>IPUA1252</v>
          </cell>
          <cell r="C231">
            <v>150000</v>
          </cell>
          <cell r="D231"/>
          <cell r="E231" t="str">
            <v>導入</v>
          </cell>
        </row>
        <row r="232">
          <cell r="A232" t="str">
            <v>DPS：TrueImage リカバリイメージ採取(イメージバックアップ設定*1)</v>
          </cell>
          <cell r="B232" t="str">
            <v>IPUA1253</v>
          </cell>
          <cell r="C232">
            <v>50000</v>
          </cell>
          <cell r="D232"/>
          <cell r="E232" t="str">
            <v>導入</v>
          </cell>
        </row>
        <row r="233">
          <cell r="A233" t="str">
            <v xml:space="preserve">DPS：BackupExec SystemRecovery Setup </v>
          </cell>
          <cell r="B233" t="str">
            <v>ICS</v>
          </cell>
          <cell r="C233">
            <v>30000</v>
          </cell>
          <cell r="D233"/>
          <cell r="E233" t="str">
            <v>導入</v>
          </cell>
        </row>
        <row r="234">
          <cell r="A234" t="str">
            <v>DPS：AX1xx/1xxi 構築(ｻｰﾍﾞｲなし)</v>
          </cell>
          <cell r="B234" t="str">
            <v>IPUA1234</v>
          </cell>
          <cell r="C234">
            <v>48000</v>
          </cell>
          <cell r="D234"/>
          <cell r="E234" t="str">
            <v>導入</v>
          </cell>
          <cell r="F234" t="str">
            <v>exStr</v>
          </cell>
        </row>
        <row r="235">
          <cell r="A235" t="str">
            <v>DPS：AX1xx/1xxi へのﾎｽﾄ接続 1台(ｼﾝｸﾞﾙﾊﾟｽ)</v>
          </cell>
          <cell r="B235" t="str">
            <v>IPUA1235</v>
          </cell>
          <cell r="C235">
            <v>36000</v>
          </cell>
          <cell r="D235"/>
          <cell r="E235" t="str">
            <v>導入</v>
          </cell>
          <cell r="F235" t="str">
            <v>exStr</v>
          </cell>
        </row>
        <row r="236">
          <cell r="A236" t="str">
            <v>DPS：AX1xx/1xxi へのﾎｽﾄ接続 1台(ﾃﾞｭｱﾙﾊﾟｽ)</v>
          </cell>
          <cell r="B236" t="str">
            <v>IPUA1236</v>
          </cell>
          <cell r="C236">
            <v>54000</v>
          </cell>
          <cell r="D236"/>
          <cell r="E236" t="str">
            <v>導入</v>
          </cell>
          <cell r="F236" t="str">
            <v>exStr</v>
          </cell>
        </row>
        <row r="237">
          <cell r="A237" t="str">
            <v>DPS：M3k - MD3000 Basic Imple (Include Survey)</v>
          </cell>
          <cell r="B237" t="str">
            <v>IPUA1241</v>
          </cell>
          <cell r="C237">
            <v>98000</v>
          </cell>
          <cell r="D237"/>
          <cell r="E237" t="str">
            <v>導入</v>
          </cell>
          <cell r="F237" t="str">
            <v>exStr</v>
          </cell>
        </row>
        <row r="238">
          <cell r="A238" t="str">
            <v>DPS：M3k - DAS 1-4 svr (W/L) Imple for MD3000 (Single/Dual Path)</v>
          </cell>
          <cell r="B238" t="str">
            <v>IPUA1242</v>
          </cell>
          <cell r="C238">
            <v>25000</v>
          </cell>
          <cell r="D238"/>
          <cell r="E238" t="str">
            <v>導入</v>
          </cell>
          <cell r="F238" t="str">
            <v>exStr</v>
          </cell>
        </row>
        <row r="239">
          <cell r="A239" t="str">
            <v>DPS：M3k - DAS 2node MSCS (W2k3SP1) for MD3000 (Single/Dual Path)</v>
          </cell>
          <cell r="B239" t="str">
            <v>IPUA1309</v>
          </cell>
          <cell r="C239">
            <v>300000</v>
          </cell>
          <cell r="D239"/>
          <cell r="E239" t="str">
            <v>導入</v>
          </cell>
          <cell r="F239" t="str">
            <v>exStr</v>
          </cell>
        </row>
        <row r="240">
          <cell r="A240" t="str">
            <v>DPS：EqualLogic Onsite Survey</v>
          </cell>
          <cell r="B240" t="str">
            <v>ICS</v>
          </cell>
          <cell r="C240">
            <v>180000</v>
          </cell>
          <cell r="D240"/>
          <cell r="E240" t="str">
            <v>導入</v>
          </cell>
          <cell r="F240" t="str">
            <v>exStr</v>
          </cell>
        </row>
        <row r="241">
          <cell r="A241" t="str">
            <v>DPS：EqualLogic 導入サービス</v>
          </cell>
          <cell r="B241" t="str">
            <v>ICS</v>
          </cell>
          <cell r="C241">
            <v>110000</v>
          </cell>
          <cell r="D241"/>
          <cell r="E241" t="str">
            <v>導入</v>
          </cell>
          <cell r="F241" t="str">
            <v>exStr</v>
          </cell>
        </row>
        <row r="242">
          <cell r="A242" t="str">
            <v>DPS：EqualLogic ｽﾅｯﾌﾟｼｮｯﾄ設定ｻｰﾋﾞｽ</v>
          </cell>
          <cell r="B242" t="str">
            <v>ICS</v>
          </cell>
          <cell r="C242">
            <v>130000</v>
          </cell>
        </row>
        <row r="243">
          <cell r="A243" t="str">
            <v>DPS：EqualLogic ﾚﾌﾟﾘｹｰｼｮﾝ設定ｻｰﾋﾞｽ</v>
          </cell>
          <cell r="B243" t="str">
            <v>ICS</v>
          </cell>
          <cell r="C243">
            <v>150000</v>
          </cell>
          <cell r="D243"/>
          <cell r="E243" t="str">
            <v>導入</v>
          </cell>
          <cell r="F243" t="str">
            <v>exStr</v>
          </cell>
        </row>
        <row r="244">
          <cell r="A244" t="str">
            <v>DPS：EqualLogic iSCSI Initiator Installation (1Host)</v>
          </cell>
          <cell r="B244" t="str">
            <v>ICS</v>
          </cell>
          <cell r="C244">
            <v>20000</v>
          </cell>
          <cell r="D244"/>
          <cell r="E244" t="str">
            <v>導入</v>
          </cell>
          <cell r="F244" t="str">
            <v>exStr</v>
          </cell>
        </row>
        <row r="245">
          <cell r="A245" t="str">
            <v>DPS：CX導入 1～2ﾎｽﾄ接続(CX, D|E Soft, NM, Remote Monitor)</v>
          </cell>
          <cell r="B245" t="str">
            <v>IPUA1300</v>
          </cell>
          <cell r="C245">
            <v>112900</v>
          </cell>
          <cell r="D245"/>
          <cell r="E245" t="str">
            <v>導入</v>
          </cell>
          <cell r="F245" t="str">
            <v>exStr</v>
          </cell>
        </row>
        <row r="246">
          <cell r="A246" t="str">
            <v>DPS：CX導入 3～4ﾎｽﾄ接続(CX, D|E Soft, NM, Remote Monitor)</v>
          </cell>
          <cell r="B246" t="str">
            <v>IPUA1301</v>
          </cell>
          <cell r="C246">
            <v>152900</v>
          </cell>
          <cell r="D246"/>
          <cell r="E246" t="str">
            <v>導入</v>
          </cell>
          <cell r="F246" t="str">
            <v>exStr</v>
          </cell>
        </row>
        <row r="247">
          <cell r="A247" t="str">
            <v>DPS：CX導入 5～7ﾎｽﾄ接続(CX, D|E Soft, NM, Remote Monitor)</v>
          </cell>
          <cell r="B247" t="str">
            <v>IPUA1302</v>
          </cell>
          <cell r="C247">
            <v>213890</v>
          </cell>
          <cell r="D247"/>
          <cell r="E247" t="str">
            <v>導入</v>
          </cell>
          <cell r="F247" t="str">
            <v>exStr</v>
          </cell>
        </row>
        <row r="248">
          <cell r="A248" t="str">
            <v>DPS：CX導入 8～15ﾎｽﾄ接続(CX, D|E Soft, NM, Remote Monitor)</v>
          </cell>
          <cell r="B248" t="str">
            <v>IPUA1303</v>
          </cell>
          <cell r="C248">
            <v>304900</v>
          </cell>
          <cell r="D248"/>
          <cell r="E248" t="str">
            <v>導入</v>
          </cell>
          <cell r="F248" t="str">
            <v>exStr</v>
          </cell>
        </row>
        <row r="249">
          <cell r="A249" t="str">
            <v>DPS：FCｽｲｯﾁｾｯﾄｱｯﾌﾟ (8/16/32Port)</v>
          </cell>
          <cell r="B249" t="str">
            <v>IPUA1304</v>
          </cell>
          <cell r="C249">
            <v>29900</v>
          </cell>
          <cell r="D249"/>
          <cell r="E249" t="str">
            <v>導入</v>
          </cell>
          <cell r="F249" t="str">
            <v>exStr</v>
          </cell>
        </row>
        <row r="250">
          <cell r="A250" t="str">
            <v>DPS：Site Survey Fee</v>
          </cell>
          <cell r="B250" t="str">
            <v>CPUA0028</v>
          </cell>
          <cell r="C250">
            <v>75000</v>
          </cell>
          <cell r="D250"/>
          <cell r="E250" t="str">
            <v>導入</v>
          </cell>
        </row>
        <row r="251">
          <cell r="A251" t="str">
            <v>DPS：デルエンタープライズ簡易説明（1h)</v>
          </cell>
          <cell r="B251" t="str">
            <v>TPUA0016</v>
          </cell>
          <cell r="C251">
            <v>12500</v>
          </cell>
          <cell r="D251"/>
          <cell r="E251" t="str">
            <v>導入</v>
          </cell>
        </row>
        <row r="252">
          <cell r="A252" t="str">
            <v>DPS：CXﾃﾞｨｽｸ追加設定</v>
          </cell>
          <cell r="B252" t="str">
            <v>IPUA1306</v>
          </cell>
          <cell r="C252">
            <v>57500</v>
          </cell>
          <cell r="D252"/>
          <cell r="E252" t="str">
            <v>導入</v>
          </cell>
          <cell r="F252" t="str">
            <v>exStr</v>
          </cell>
        </row>
        <row r="253">
          <cell r="A253" t="str">
            <v>DPS：FC MSCS SERVER Consulting /Basic Setup /2node</v>
          </cell>
          <cell r="B253" t="str">
            <v>ICS</v>
          </cell>
          <cell r="C253">
            <v>262500</v>
          </cell>
          <cell r="D253"/>
          <cell r="E253" t="str">
            <v>導入</v>
          </cell>
          <cell r="F253" t="str">
            <v>Win派遣</v>
          </cell>
        </row>
        <row r="254">
          <cell r="A254" t="str">
            <v>DPS：PowerConnect 設定(L2=TRANK･VLAN/L3=Static Routingまで/設計含まず)</v>
          </cell>
          <cell r="B254" t="str">
            <v>IPUA1251</v>
          </cell>
          <cell r="C254">
            <v>35000</v>
          </cell>
          <cell r="D254"/>
          <cell r="E254" t="str">
            <v>導入</v>
          </cell>
          <cell r="F254">
            <v>0</v>
          </cell>
        </row>
        <row r="255">
          <cell r="A255" t="str">
            <v>Site Survey Fee</v>
          </cell>
          <cell r="B255" t="str">
            <v>CPUA0028</v>
          </cell>
          <cell r="C255">
            <v>75000</v>
          </cell>
          <cell r="D255"/>
          <cell r="E255" t="str">
            <v>導入</v>
          </cell>
        </row>
        <row r="258">
          <cell r="A258" t="str">
            <v>brs</v>
          </cell>
        </row>
        <row r="259">
          <cell r="A259" t="str">
            <v>BRS：HyperVﾎｽﾄｸﾗｽﾀ設定（GuestOS導入無し）</v>
          </cell>
          <cell r="B259" t="str">
            <v>ICS</v>
          </cell>
          <cell r="C259">
            <v>350000</v>
          </cell>
          <cell r="E259" t="str">
            <v>導入</v>
          </cell>
        </row>
        <row r="260">
          <cell r="A260" t="str">
            <v>BRS：SCVMM基本導入</v>
          </cell>
          <cell r="B260" t="str">
            <v>ICS</v>
          </cell>
          <cell r="C260">
            <v>200000</v>
          </cell>
          <cell r="E260" t="str">
            <v>導入</v>
          </cell>
        </row>
        <row r="261">
          <cell r="A261" t="str">
            <v>BRS：ESX基本導入</v>
          </cell>
          <cell r="B261" t="str">
            <v>ICS</v>
          </cell>
          <cell r="C261">
            <v>95000</v>
          </cell>
          <cell r="E261" t="str">
            <v>導入</v>
          </cell>
        </row>
        <row r="262">
          <cell r="A262" t="str">
            <v>BRS：vCenter導入</v>
          </cell>
          <cell r="B262" t="str">
            <v>ICS</v>
          </cell>
          <cell r="C262">
            <v>54000</v>
          </cell>
          <cell r="E262" t="str">
            <v>導入</v>
          </cell>
        </row>
        <row r="263">
          <cell r="A263" t="str">
            <v>BRS：HA/Vmotion設定</v>
          </cell>
          <cell r="B263" t="str">
            <v>ICS</v>
          </cell>
          <cell r="C263">
            <v>54000</v>
          </cell>
          <cell r="E263" t="str">
            <v>導入</v>
          </cell>
        </row>
        <row r="264">
          <cell r="A264" t="str">
            <v>BRS：ステージング対応</v>
          </cell>
          <cell r="B264" t="str">
            <v>ICS</v>
          </cell>
          <cell r="C264" t="str">
            <v>???</v>
          </cell>
          <cell r="E264" t="str">
            <v>運搬</v>
          </cell>
        </row>
        <row r="267">
          <cell r="A267" t="str">
            <v>TrueImage SE Onsite fee(関東以外の本州または九州)</v>
          </cell>
          <cell r="B267" t="str">
            <v>ICS</v>
          </cell>
          <cell r="C267">
            <v>50000</v>
          </cell>
          <cell r="D267"/>
          <cell r="E267" t="str">
            <v>導入</v>
          </cell>
          <cell r="F267">
            <v>0</v>
          </cell>
        </row>
        <row r="268">
          <cell r="A268" t="str">
            <v>Server Administrator Install</v>
          </cell>
          <cell r="B268" t="str">
            <v>IPUA1228</v>
          </cell>
          <cell r="C268">
            <v>8000</v>
          </cell>
          <cell r="D268"/>
          <cell r="E268" t="str">
            <v>導入</v>
          </cell>
        </row>
        <row r="269">
          <cell r="A269" t="str">
            <v>BackupExec Online Option Installation（After）</v>
          </cell>
          <cell r="B269" t="str">
            <v>ICS</v>
          </cell>
          <cell r="C269">
            <v>36750</v>
          </cell>
          <cell r="D269"/>
          <cell r="E269" t="str">
            <v>導入</v>
          </cell>
          <cell r="F269">
            <v>0</v>
          </cell>
        </row>
        <row r="270">
          <cell r="A270" t="str">
            <v>SAN Backup Installation /5unit</v>
          </cell>
          <cell r="B270" t="str">
            <v>ICS</v>
          </cell>
          <cell r="C270">
            <v>75000</v>
          </cell>
          <cell r="D270"/>
          <cell r="E270" t="str">
            <v>導入</v>
          </cell>
          <cell r="F270">
            <v>0</v>
          </cell>
        </row>
        <row r="271">
          <cell r="A271" t="str">
            <v>既存SAN Backup (EMC) 基本導入</v>
          </cell>
          <cell r="B271" t="str">
            <v>ICS</v>
          </cell>
          <cell r="C271">
            <v>150000</v>
          </cell>
          <cell r="D271"/>
          <cell r="E271" t="str">
            <v>導入</v>
          </cell>
          <cell r="F271" t="str">
            <v>exStr</v>
          </cell>
        </row>
        <row r="272">
          <cell r="A272" t="str">
            <v>Oracle Online APM for NetVault</v>
          </cell>
          <cell r="B272" t="str">
            <v>ICS</v>
          </cell>
          <cell r="C272">
            <v>31500</v>
          </cell>
          <cell r="D272"/>
          <cell r="E272" t="str">
            <v>導入</v>
          </cell>
          <cell r="F272" t="str">
            <v>0</v>
          </cell>
        </row>
        <row r="273">
          <cell r="A273" t="str">
            <v>Microsoft SQLServer Online APM for NetVault</v>
          </cell>
          <cell r="B273" t="str">
            <v>ICS</v>
          </cell>
          <cell r="C273">
            <v>27000</v>
          </cell>
          <cell r="D273"/>
          <cell r="E273" t="str">
            <v>導入</v>
          </cell>
          <cell r="F273">
            <v>0</v>
          </cell>
        </row>
        <row r="274">
          <cell r="A274" t="str">
            <v>Netvault Client Cluster Configuration</v>
          </cell>
          <cell r="B274" t="str">
            <v>ICS</v>
          </cell>
          <cell r="C274">
            <v>45000</v>
          </cell>
          <cell r="D274"/>
          <cell r="E274" t="str">
            <v>導入</v>
          </cell>
          <cell r="F274">
            <v>0</v>
          </cell>
        </row>
        <row r="275">
          <cell r="A275" t="str">
            <v>Exchange2000 Virtual Server for NetVault</v>
          </cell>
          <cell r="B275" t="str">
            <v>ICS</v>
          </cell>
          <cell r="C275">
            <v>45000</v>
          </cell>
          <cell r="D275"/>
          <cell r="E275" t="str">
            <v>導入</v>
          </cell>
          <cell r="F275">
            <v>0</v>
          </cell>
        </row>
        <row r="276">
          <cell r="A276" t="str">
            <v>Virtual Library Service(500GB less)</v>
          </cell>
          <cell r="B276" t="str">
            <v>ICS</v>
          </cell>
          <cell r="C276">
            <v>45000</v>
          </cell>
          <cell r="D276"/>
          <cell r="E276" t="str">
            <v>導入</v>
          </cell>
          <cell r="F276">
            <v>0</v>
          </cell>
        </row>
        <row r="277">
          <cell r="A277" t="str">
            <v>OpenFileManager Service</v>
          </cell>
          <cell r="B277" t="str">
            <v>ICS</v>
          </cell>
          <cell r="C277">
            <v>27000</v>
          </cell>
          <cell r="D277"/>
          <cell r="E277" t="str">
            <v>導入</v>
          </cell>
          <cell r="F277">
            <v>0</v>
          </cell>
        </row>
        <row r="278">
          <cell r="A278" t="str">
            <v>NetVault Smart Client Configuration</v>
          </cell>
          <cell r="B278" t="str">
            <v>ICS</v>
          </cell>
          <cell r="C278">
            <v>27000</v>
          </cell>
          <cell r="D278"/>
          <cell r="E278" t="str">
            <v>導入</v>
          </cell>
          <cell r="F278">
            <v>0</v>
          </cell>
        </row>
        <row r="279">
          <cell r="A279" t="str">
            <v>NetVault Shared Drive Configuration</v>
          </cell>
          <cell r="B279" t="str">
            <v>ICS</v>
          </cell>
          <cell r="C279">
            <v>9000</v>
          </cell>
          <cell r="D279"/>
          <cell r="E279" t="str">
            <v>導入</v>
          </cell>
          <cell r="F279">
            <v>0</v>
          </cell>
        </row>
        <row r="280">
          <cell r="A280" t="str">
            <v>SQL on Cluster/ Oracle on Cluster Environment</v>
          </cell>
          <cell r="B280" t="str">
            <v>ICS</v>
          </cell>
          <cell r="C280">
            <v>45000</v>
          </cell>
          <cell r="D280"/>
          <cell r="E280" t="str">
            <v>導入</v>
          </cell>
          <cell r="F280">
            <v>0</v>
          </cell>
        </row>
        <row r="281">
          <cell r="A281" t="str">
            <v>Virtual Library Service 500GB more</v>
          </cell>
          <cell r="B281" t="str">
            <v>ICS</v>
          </cell>
          <cell r="C281">
            <v>63000</v>
          </cell>
          <cell r="D281"/>
          <cell r="E281" t="str">
            <v>導入</v>
          </cell>
          <cell r="F281">
            <v>0</v>
          </cell>
        </row>
        <row r="282">
          <cell r="A282" t="str">
            <v>Backup LAN Setup</v>
          </cell>
          <cell r="B282" t="str">
            <v>ICS</v>
          </cell>
          <cell r="C282">
            <v>10000</v>
          </cell>
          <cell r="D282"/>
          <cell r="E282" t="str">
            <v>導入</v>
          </cell>
          <cell r="F282">
            <v>0</v>
          </cell>
        </row>
        <row r="283">
          <cell r="A283" t="str">
            <v>Oracle[ 9i,10g ] Basic Setup  for Windows</v>
          </cell>
          <cell r="B283" t="str">
            <v>ICS</v>
          </cell>
          <cell r="C283">
            <v>85000</v>
          </cell>
          <cell r="D283"/>
          <cell r="E283" t="str">
            <v>導入</v>
          </cell>
          <cell r="F283">
            <v>0</v>
          </cell>
        </row>
        <row r="284">
          <cell r="A284" t="str">
            <v>DRAC Introduction(on physical enlargement /IP address setting and confirmation)</v>
          </cell>
          <cell r="B284" t="str">
            <v>IPUA1239</v>
          </cell>
          <cell r="C284">
            <v>20000</v>
          </cell>
          <cell r="D284"/>
          <cell r="E284" t="str">
            <v>導入</v>
          </cell>
          <cell r="F284">
            <v>0</v>
          </cell>
        </row>
        <row r="285">
          <cell r="A285" t="str">
            <v>PV NX1950基本導入作業(PE1950x2 + MD3000x1/WUDSS Cluster)</v>
          </cell>
          <cell r="B285" t="str">
            <v>IPUA1314</v>
          </cell>
          <cell r="C285">
            <v>400000</v>
          </cell>
          <cell r="D285"/>
          <cell r="E285" t="str">
            <v>導入</v>
          </cell>
          <cell r="F285">
            <v>0</v>
          </cell>
        </row>
        <row r="286">
          <cell r="A286" t="str">
            <v>PV NX1950基本導入作業(PE1950x1 + MD3000x1/DAS Setup)</v>
          </cell>
          <cell r="B286" t="str">
            <v>IPUA1313</v>
          </cell>
          <cell r="C286">
            <v>150000</v>
          </cell>
          <cell r="D286"/>
          <cell r="E286" t="str">
            <v>導入</v>
          </cell>
          <cell r="F286" t="str">
            <v>exStr</v>
          </cell>
        </row>
        <row r="287">
          <cell r="A287" t="str">
            <v>DPS:: EqualLogic Snapshot Basic Setup</v>
          </cell>
          <cell r="B287" t="str">
            <v>ICS</v>
          </cell>
          <cell r="C287">
            <v>130000</v>
          </cell>
          <cell r="D287"/>
          <cell r="E287" t="str">
            <v>導入</v>
          </cell>
          <cell r="F287" t="str">
            <v>exStr</v>
          </cell>
        </row>
        <row r="288">
          <cell r="A288" t="str">
            <v>DPS:: EqualLogic Replication Basic Setup</v>
          </cell>
          <cell r="B288" t="str">
            <v>ICS</v>
          </cell>
          <cell r="C288">
            <v>150000</v>
          </cell>
          <cell r="D288"/>
          <cell r="E288" t="str">
            <v>導入</v>
          </cell>
          <cell r="F288" t="str">
            <v>exStr</v>
          </cell>
        </row>
        <row r="289">
          <cell r="A289" t="str">
            <v>PowerConnect 設定(L2=TRANK･VLAN/L3=Static Routingまで/設計含まず)</v>
          </cell>
          <cell r="B289" t="str">
            <v>IPUA1251</v>
          </cell>
          <cell r="C289">
            <v>35000</v>
          </cell>
          <cell r="D289"/>
          <cell r="E289" t="str">
            <v>導入</v>
          </cell>
          <cell r="F289" t="str">
            <v>exStr</v>
          </cell>
        </row>
        <row r="290">
          <cell r="A290" t="str">
            <v>Windowsｻｰﾊﾞｰ構築</v>
          </cell>
          <cell r="B290" t="str">
            <v>ICS</v>
          </cell>
          <cell r="C290">
            <v>21000</v>
          </cell>
          <cell r="D290"/>
          <cell r="E290" t="str">
            <v>導入</v>
          </cell>
          <cell r="F290">
            <v>0</v>
          </cell>
        </row>
        <row r="291">
          <cell r="A291" t="str">
            <v>Navisphere Manager導入 APOS</v>
          </cell>
          <cell r="B291" t="str">
            <v>IPUA1219</v>
          </cell>
          <cell r="C291">
            <v>14000</v>
          </cell>
          <cell r="D291"/>
          <cell r="E291" t="str">
            <v>導入</v>
          </cell>
          <cell r="F291">
            <v>0</v>
          </cell>
        </row>
        <row r="292">
          <cell r="A292" t="str">
            <v>CXﾘﾓｰﾄﾓﾆﾀﾘﾝｸﾞ設定</v>
          </cell>
          <cell r="B292" t="str">
            <v>IPUA1220</v>
          </cell>
          <cell r="C292">
            <v>19900</v>
          </cell>
          <cell r="D292"/>
          <cell r="E292" t="str">
            <v>導入</v>
          </cell>
          <cell r="F292" t="str">
            <v>exStr</v>
          </cell>
        </row>
        <row r="293">
          <cell r="A293" t="str">
            <v>FCｽｲｯﾁｾｯﾄｱｯﾌﾟ (8/16/32Port)</v>
          </cell>
          <cell r="B293" t="str">
            <v>IPUA1305</v>
          </cell>
          <cell r="C293">
            <v>29900</v>
          </cell>
          <cell r="D293"/>
          <cell r="E293" t="str">
            <v>導入</v>
          </cell>
          <cell r="F293" t="str">
            <v>exStr</v>
          </cell>
        </row>
        <row r="294">
          <cell r="A294" t="str">
            <v>CX Option導入および基本設定(Snap/Mirror/SANCopy)</v>
          </cell>
          <cell r="B294" t="str">
            <v>IPUA1222</v>
          </cell>
          <cell r="C294">
            <v>22000</v>
          </cell>
          <cell r="D294"/>
          <cell r="E294" t="str">
            <v>導入</v>
          </cell>
          <cell r="F294" t="str">
            <v>exStr</v>
          </cell>
        </row>
        <row r="295">
          <cell r="A295" t="str">
            <v>CXﾃﾞｨｽｸ追加設定</v>
          </cell>
          <cell r="B295" t="str">
            <v>IPUA1306</v>
          </cell>
          <cell r="C295">
            <v>57500</v>
          </cell>
          <cell r="D295"/>
          <cell r="E295" t="str">
            <v>導入</v>
          </cell>
          <cell r="F295" t="str">
            <v>exStr</v>
          </cell>
        </row>
        <row r="296">
          <cell r="A296" t="str">
            <v>MSCSの共有ｽﾄﾚｰｼﾞﾘｿｰｽ追加設定および再設定作業</v>
          </cell>
          <cell r="B296" t="str">
            <v>IPUA1311</v>
          </cell>
          <cell r="C296">
            <v>100000</v>
          </cell>
          <cell r="D296"/>
          <cell r="E296" t="str">
            <v>導入</v>
          </cell>
          <cell r="F296" t="str">
            <v>exStr</v>
          </cell>
        </row>
        <row r="297">
          <cell r="A297" t="str">
            <v>AX1xx/1xxi  ﾒｰﾙ通知設定</v>
          </cell>
          <cell r="B297" t="str">
            <v>IPUA1238</v>
          </cell>
          <cell r="C297">
            <v>20000</v>
          </cell>
          <cell r="D297"/>
          <cell r="E297" t="str">
            <v>導入</v>
          </cell>
          <cell r="F297">
            <v>0</v>
          </cell>
        </row>
        <row r="298">
          <cell r="A298" t="str">
            <v>AX1xx/1xxi  NaviManager導入</v>
          </cell>
          <cell r="B298" t="str">
            <v>IPUA1246</v>
          </cell>
          <cell r="C298">
            <v>30000</v>
          </cell>
          <cell r="D298"/>
          <cell r="E298" t="str">
            <v>導入</v>
          </cell>
          <cell r="F298" t="str">
            <v>exStr</v>
          </cell>
        </row>
        <row r="299">
          <cell r="A299" t="str">
            <v>DELL|EMC ｿﾌﾄｳｪｱの追加ｻｰﾊﾞｰへの導入設定</v>
          </cell>
          <cell r="B299" t="str">
            <v>IPUA1247</v>
          </cell>
          <cell r="C299">
            <v>80000</v>
          </cell>
          <cell r="D299"/>
          <cell r="E299" t="str">
            <v>導入</v>
          </cell>
          <cell r="F299" t="str">
            <v>exStr</v>
          </cell>
        </row>
        <row r="300">
          <cell r="A300" t="str">
            <v>DELL|EMC 環境ｱｯﾌﾟﾃﾞｰﾄ for AX/CX/FCSW</v>
          </cell>
          <cell r="B300" t="str">
            <v>IPUA1248</v>
          </cell>
          <cell r="C300">
            <v>214200</v>
          </cell>
          <cell r="D300"/>
          <cell r="E300" t="str">
            <v>導入</v>
          </cell>
          <cell r="F300" t="str">
            <v>exStr</v>
          </cell>
        </row>
        <row r="301">
          <cell r="A301" t="str">
            <v>DELL|EMC 環境ｱｯﾌﾟﾃﾞｰﾄ for PowerEdge</v>
          </cell>
          <cell r="B301" t="str">
            <v>IPUA1249</v>
          </cell>
          <cell r="C301">
            <v>48600</v>
          </cell>
          <cell r="D301"/>
          <cell r="E301" t="str">
            <v>導入</v>
          </cell>
          <cell r="F301" t="str">
            <v>exStr</v>
          </cell>
        </row>
        <row r="302">
          <cell r="A302" t="str">
            <v>DELL|EMC システム動作・障害試験および報告書</v>
          </cell>
          <cell r="B302" t="str">
            <v>IPUA1312</v>
          </cell>
          <cell r="C302">
            <v>10000</v>
          </cell>
          <cell r="D302"/>
          <cell r="E302" t="str">
            <v>導入</v>
          </cell>
          <cell r="F302" t="str">
            <v>exStr</v>
          </cell>
        </row>
        <row r="303">
          <cell r="A303" t="str">
            <v>PowerVaultﾃｰﾌﾟ装置導入(TL)</v>
          </cell>
          <cell r="B303" t="str">
            <v>IPUA1256</v>
          </cell>
          <cell r="C303">
            <v>50000</v>
          </cell>
          <cell r="D303"/>
          <cell r="E303" t="str">
            <v>導入</v>
          </cell>
          <cell r="F303" t="str">
            <v>exStr</v>
          </cell>
        </row>
        <row r="304">
          <cell r="A304" t="str">
            <v>PowerVaultﾃｰﾌﾟ装置導入(ML)</v>
          </cell>
          <cell r="B304" t="str">
            <v>IPUA1257</v>
          </cell>
          <cell r="C304">
            <v>100000</v>
          </cell>
          <cell r="D304"/>
          <cell r="E304" t="str">
            <v>導入</v>
          </cell>
          <cell r="F304" t="str">
            <v>TP</v>
          </cell>
        </row>
        <row r="305">
          <cell r="A305" t="str">
            <v>DELL|EMC CXストレージ既存環境への増設</v>
          </cell>
          <cell r="B305" t="str">
            <v>IPUA1258</v>
          </cell>
          <cell r="C305">
            <v>98900</v>
          </cell>
          <cell r="D305"/>
          <cell r="E305" t="str">
            <v>導入</v>
          </cell>
          <cell r="F305" t="str">
            <v>TP</v>
          </cell>
        </row>
        <row r="306">
          <cell r="A306" t="str">
            <v>SAN boot 設定 (1 Host)</v>
          </cell>
          <cell r="B306" t="str">
            <v>IPUA1310</v>
          </cell>
          <cell r="C306">
            <v>30000</v>
          </cell>
          <cell r="D306"/>
          <cell r="E306" t="str">
            <v>導入</v>
          </cell>
          <cell r="F306" t="str">
            <v>exStr</v>
          </cell>
        </row>
        <row r="307">
          <cell r="A307" t="str">
            <v>既存FCｽｲｯﾁ構成変更</v>
          </cell>
          <cell r="B307" t="str">
            <v>IPUA1230</v>
          </cell>
          <cell r="C307">
            <v>60000</v>
          </cell>
          <cell r="E307" t="str">
            <v>導入</v>
          </cell>
        </row>
        <row r="312">
          <cell r="D312"/>
        </row>
        <row r="313">
          <cell r="A313" t="str">
            <v>■■■LinuxG系■■■</v>
          </cell>
          <cell r="D313"/>
        </row>
        <row r="314">
          <cell r="A314" t="str">
            <v>ffff</v>
          </cell>
          <cell r="D314"/>
        </row>
        <row r="315">
          <cell r="A315" t="str">
            <v>OPSS::Linuxセキュリティアップデート(DELL向け - IA32用)</v>
          </cell>
          <cell r="B315" t="str">
            <v>ICS</v>
          </cell>
          <cell r="C315">
            <v>50000</v>
          </cell>
          <cell r="D315"/>
          <cell r="E315" t="str">
            <v>SES</v>
          </cell>
          <cell r="F315" t="str">
            <v>SES</v>
          </cell>
        </row>
        <row r="316">
          <cell r="A316" t="str">
            <v>OPSS::NIC二重化（ボンディングドライバ生成／導入／設定）</v>
          </cell>
          <cell r="B316" t="str">
            <v>ICS</v>
          </cell>
          <cell r="C316">
            <v>20000</v>
          </cell>
          <cell r="D316"/>
          <cell r="E316" t="str">
            <v>SES</v>
          </cell>
          <cell r="F316" t="str">
            <v>SES</v>
          </cell>
        </row>
        <row r="317">
          <cell r="A317" t="str">
            <v>OPSS::サーバ構築基本(必須選択）</v>
          </cell>
          <cell r="B317" t="str">
            <v>ICS</v>
          </cell>
          <cell r="C317">
            <v>180000</v>
          </cell>
          <cell r="D317"/>
          <cell r="E317" t="str">
            <v>SES</v>
          </cell>
          <cell r="F317" t="str">
            <v>SES</v>
          </cell>
        </row>
        <row r="318">
          <cell r="A318" t="str">
            <v>OPSS::サーバ構築基本（同一構成２台目 - クラスタ）</v>
          </cell>
          <cell r="B318" t="str">
            <v>ICS</v>
          </cell>
          <cell r="C318">
            <v>90000</v>
          </cell>
          <cell r="D318"/>
          <cell r="E318" t="str">
            <v>SES</v>
          </cell>
          <cell r="F318" t="str">
            <v>SES</v>
          </cell>
        </row>
        <row r="319">
          <cell r="A319" t="str">
            <v>OPSS::サーバ構築基本（同一構成２台目）</v>
          </cell>
          <cell r="B319" t="str">
            <v>ICS</v>
          </cell>
          <cell r="C319">
            <v>150000</v>
          </cell>
          <cell r="D319"/>
          <cell r="E319" t="str">
            <v>SES</v>
          </cell>
          <cell r="F319" t="str">
            <v>SES</v>
          </cell>
        </row>
        <row r="320">
          <cell r="A320" t="str">
            <v>OPSS::Mailサーバ構築</v>
          </cell>
          <cell r="B320" t="str">
            <v>ICS</v>
          </cell>
          <cell r="C320">
            <v>50000</v>
          </cell>
          <cell r="D320"/>
          <cell r="E320" t="str">
            <v>SES</v>
          </cell>
          <cell r="F320" t="str">
            <v>SES</v>
          </cell>
        </row>
        <row r="321">
          <cell r="A321" t="str">
            <v>OPSS::Webサーバ構築</v>
          </cell>
          <cell r="B321" t="str">
            <v>ICS</v>
          </cell>
          <cell r="C321">
            <v>50000</v>
          </cell>
          <cell r="D321"/>
          <cell r="E321" t="str">
            <v>SES</v>
          </cell>
          <cell r="F321" t="str">
            <v>SES</v>
          </cell>
        </row>
        <row r="322">
          <cell r="A322" t="str">
            <v>OPSS::DNSサーバ構築</v>
          </cell>
          <cell r="B322" t="str">
            <v>ICS</v>
          </cell>
          <cell r="C322">
            <v>50000</v>
          </cell>
          <cell r="D322"/>
          <cell r="E322" t="str">
            <v>SES</v>
          </cell>
          <cell r="F322" t="str">
            <v>SES</v>
          </cell>
        </row>
        <row r="323">
          <cell r="A323" t="str">
            <v>OPSS::FTPサーバ構築</v>
          </cell>
          <cell r="B323" t="str">
            <v>ICS</v>
          </cell>
          <cell r="C323">
            <v>50000</v>
          </cell>
          <cell r="D323"/>
          <cell r="E323" t="str">
            <v>SES</v>
          </cell>
          <cell r="F323" t="str">
            <v>SES</v>
          </cell>
        </row>
        <row r="324">
          <cell r="A324" t="str">
            <v>OPSS::Proxyサーバ構築</v>
          </cell>
          <cell r="B324" t="str">
            <v>ICS</v>
          </cell>
          <cell r="C324">
            <v>50000</v>
          </cell>
          <cell r="D324"/>
          <cell r="E324" t="str">
            <v>SES</v>
          </cell>
          <cell r="F324" t="str">
            <v>SES</v>
          </cell>
        </row>
        <row r="325">
          <cell r="A325" t="str">
            <v>OPSS::NTPサーバ構築</v>
          </cell>
          <cell r="B325" t="str">
            <v>ICS</v>
          </cell>
          <cell r="C325">
            <v>30000</v>
          </cell>
          <cell r="D325"/>
          <cell r="E325" t="str">
            <v>SES</v>
          </cell>
          <cell r="F325" t="str">
            <v>SES</v>
          </cell>
        </row>
        <row r="326">
          <cell r="A326" t="str">
            <v>OPSS::Fileサーバ構築</v>
          </cell>
          <cell r="B326" t="str">
            <v>ICS</v>
          </cell>
          <cell r="C326">
            <v>100000</v>
          </cell>
          <cell r="D326"/>
          <cell r="E326" t="str">
            <v>SES</v>
          </cell>
          <cell r="F326" t="str">
            <v>SES</v>
          </cell>
        </row>
        <row r="327">
          <cell r="A327" t="str">
            <v>OPSS::CLUSTERPRO for Linux Cluster Basic Design /1system</v>
          </cell>
          <cell r="B327" t="str">
            <v>ICS</v>
          </cell>
          <cell r="C327">
            <v>400000</v>
          </cell>
          <cell r="D327"/>
          <cell r="E327" t="str">
            <v>SES</v>
          </cell>
          <cell r="F327" t="str">
            <v>SES</v>
          </cell>
        </row>
        <row r="328">
          <cell r="A328" t="str">
            <v>OPSS::CLUSTERPRO for Linux Cluster Basic Setup (2node)</v>
          </cell>
          <cell r="B328" t="str">
            <v>ICS</v>
          </cell>
          <cell r="C328">
            <v>300000</v>
          </cell>
          <cell r="D328"/>
          <cell r="E328" t="str">
            <v>SES</v>
          </cell>
          <cell r="F328" t="str">
            <v>SES</v>
          </cell>
        </row>
        <row r="329">
          <cell r="A329" t="str">
            <v>OPSS::CLUSTERPRO for Linux Cluster Basic Setup (+1node)</v>
          </cell>
          <cell r="B329" t="str">
            <v>ICS</v>
          </cell>
          <cell r="C329">
            <v>120000</v>
          </cell>
          <cell r="D329"/>
          <cell r="E329" t="str">
            <v>SES</v>
          </cell>
          <cell r="F329" t="str">
            <v>SES</v>
          </cell>
        </row>
        <row r="330">
          <cell r="A330" t="str">
            <v>OPSS::CLUSTERPRO for Linux Cluster Basic Setup (+1resource)</v>
          </cell>
          <cell r="B330" t="str">
            <v>ICS</v>
          </cell>
          <cell r="C330">
            <v>150000</v>
          </cell>
          <cell r="D330"/>
          <cell r="E330" t="str">
            <v>SES</v>
          </cell>
          <cell r="F330" t="str">
            <v>SES</v>
          </cell>
        </row>
        <row r="331">
          <cell r="A331" t="str">
            <v>OPSS::CLUSTERPRO Monitoring Option Setup : DB</v>
          </cell>
          <cell r="B331" t="str">
            <v>ICS</v>
          </cell>
          <cell r="C331">
            <v>70000</v>
          </cell>
          <cell r="D331"/>
          <cell r="E331" t="str">
            <v>SES</v>
          </cell>
          <cell r="F331" t="str">
            <v>SES</v>
          </cell>
        </row>
        <row r="332">
          <cell r="A332" t="str">
            <v>OPSS::CLUSTERPRO Monitoring Option Setup : FileServer</v>
          </cell>
          <cell r="B332" t="str">
            <v>ICS</v>
          </cell>
          <cell r="C332">
            <v>70000</v>
          </cell>
          <cell r="D332"/>
          <cell r="E332" t="str">
            <v>SES</v>
          </cell>
          <cell r="F332" t="str">
            <v>SES</v>
          </cell>
        </row>
        <row r="333">
          <cell r="A333" t="str">
            <v>OPSS::CLUSTERPRO Monitoring Option Setup : InternetServer</v>
          </cell>
          <cell r="B333" t="str">
            <v>ICS</v>
          </cell>
          <cell r="C333">
            <v>70000</v>
          </cell>
          <cell r="D333"/>
          <cell r="E333" t="str">
            <v>SES</v>
          </cell>
          <cell r="F333" t="str">
            <v>SES</v>
          </cell>
        </row>
        <row r="334">
          <cell r="A334" t="str">
            <v>OPSS::CLUSTERPRO Monitoring Option Setup : AppServer</v>
          </cell>
          <cell r="B334" t="str">
            <v>ICS</v>
          </cell>
          <cell r="C334">
            <v>70000</v>
          </cell>
          <cell r="D334"/>
          <cell r="E334" t="str">
            <v>SES</v>
          </cell>
          <cell r="F334" t="str">
            <v>SES</v>
          </cell>
        </row>
        <row r="335">
          <cell r="A335" t="str">
            <v>OPSS::CLUSTERPRO Monitoring Option Setup : FastSync</v>
          </cell>
          <cell r="B335" t="str">
            <v>ICS</v>
          </cell>
          <cell r="C335">
            <v>70000</v>
          </cell>
          <cell r="D335"/>
          <cell r="E335" t="str">
            <v>SES</v>
          </cell>
          <cell r="F335" t="str">
            <v>SES</v>
          </cell>
        </row>
        <row r="336">
          <cell r="A336" t="str">
            <v>OPSS::ユーザー事前打ち合わせ</v>
          </cell>
          <cell r="B336" t="str">
            <v>ICS</v>
          </cell>
          <cell r="C336">
            <v>30000</v>
          </cell>
          <cell r="D336"/>
          <cell r="E336" t="str">
            <v>SES</v>
          </cell>
          <cell r="F336" t="str">
            <v>SES</v>
          </cell>
        </row>
        <row r="337">
          <cell r="A337" t="str">
            <v xml:space="preserve">OPSS::NetVault Server(Linux/Windows)導入 </v>
          </cell>
          <cell r="B337" t="str">
            <v>ICS</v>
          </cell>
          <cell r="C337">
            <v>50000</v>
          </cell>
          <cell r="D337"/>
          <cell r="E337" t="str">
            <v>SES</v>
          </cell>
          <cell r="F337" t="str">
            <v>SES</v>
          </cell>
        </row>
        <row r="338">
          <cell r="A338" t="str">
            <v xml:space="preserve">OPSS::NetVault Client(Linux/Windows)導入 </v>
          </cell>
          <cell r="B338" t="str">
            <v>ICS</v>
          </cell>
          <cell r="C338">
            <v>30000</v>
          </cell>
          <cell r="D338"/>
          <cell r="E338" t="str">
            <v>SES</v>
          </cell>
          <cell r="F338" t="str">
            <v>SES</v>
          </cell>
        </row>
        <row r="339">
          <cell r="A339" t="str">
            <v xml:space="preserve">OPSS::Netvault Client のｸﾗｽﾀ化 </v>
          </cell>
          <cell r="B339" t="str">
            <v>ICS</v>
          </cell>
          <cell r="C339">
            <v>50000</v>
          </cell>
          <cell r="D339"/>
          <cell r="E339" t="str">
            <v>SES</v>
          </cell>
          <cell r="F339" t="str">
            <v>SES</v>
          </cell>
        </row>
        <row r="340">
          <cell r="A340" t="str">
            <v>OPSS::プログラム用APM 導入</v>
          </cell>
          <cell r="B340" t="str">
            <v>ICS</v>
          </cell>
          <cell r="C340">
            <v>50000</v>
          </cell>
          <cell r="D340"/>
          <cell r="E340" t="str">
            <v>SES</v>
          </cell>
          <cell r="F340" t="str">
            <v>SES</v>
          </cell>
        </row>
        <row r="341">
          <cell r="A341" t="str">
            <v>OPSS::プログラム用APMのクラスタ化</v>
          </cell>
          <cell r="B341" t="str">
            <v>ICS</v>
          </cell>
          <cell r="C341">
            <v>50000</v>
          </cell>
          <cell r="D341"/>
          <cell r="E341" t="str">
            <v>SES</v>
          </cell>
          <cell r="F341" t="str">
            <v>SES</v>
          </cell>
        </row>
        <row r="342">
          <cell r="A342" t="str">
            <v>OPSS::NetVault ORACLE RMAN APM導入</v>
          </cell>
          <cell r="B342" t="str">
            <v>ICS</v>
          </cell>
          <cell r="C342">
            <v>150000</v>
          </cell>
          <cell r="D342"/>
          <cell r="E342" t="str">
            <v>SES</v>
          </cell>
          <cell r="F342" t="str">
            <v>SES</v>
          </cell>
        </row>
        <row r="343">
          <cell r="A343" t="str">
            <v>OPSS:Backup JOB作成 (NetVault)</v>
          </cell>
          <cell r="B343" t="str">
            <v>ICS</v>
          </cell>
          <cell r="C343">
            <v>80000</v>
          </cell>
          <cell r="D343"/>
          <cell r="E343" t="str">
            <v>SES</v>
          </cell>
          <cell r="F343" t="str">
            <v>SES</v>
          </cell>
        </row>
        <row r="344">
          <cell r="A344" t="str">
            <v>OPSS::Backup ｺﾝｻﾙﾃｰｼｮﾝ/設計支援</v>
          </cell>
          <cell r="B344" t="str">
            <v>ICS</v>
          </cell>
          <cell r="C344">
            <v>150000</v>
          </cell>
          <cell r="D344"/>
          <cell r="E344" t="str">
            <v>SES</v>
          </cell>
          <cell r="F344" t="str">
            <v>SES</v>
          </cell>
        </row>
        <row r="345">
          <cell r="A345" t="str">
            <v>OPSS::CLUSTERPRO 運用トレーニング</v>
          </cell>
          <cell r="B345" t="str">
            <v>ICS</v>
          </cell>
          <cell r="C345">
            <v>300000</v>
          </cell>
          <cell r="D345"/>
          <cell r="E345" t="str">
            <v>SES</v>
          </cell>
          <cell r="F345" t="str">
            <v>SES</v>
          </cell>
        </row>
        <row r="346">
          <cell r="A346" t="str">
            <v>OPSS::NetVault 運用トレーニング</v>
          </cell>
          <cell r="B346" t="str">
            <v>ICS</v>
          </cell>
          <cell r="C346">
            <v>300000</v>
          </cell>
          <cell r="D346"/>
          <cell r="E346" t="str">
            <v>SES</v>
          </cell>
          <cell r="F346" t="str">
            <v>SES</v>
          </cell>
        </row>
        <row r="347">
          <cell r="D347"/>
          <cell r="F347">
            <v>0</v>
          </cell>
        </row>
        <row r="348">
          <cell r="A348" t="str">
            <v>■■■Oracle系■■■</v>
          </cell>
          <cell r="D348"/>
          <cell r="F348">
            <v>0</v>
          </cell>
        </row>
        <row r="349">
          <cell r="A349" t="str">
            <v>OPSS::InterConnect用スイッチセットアップ</v>
          </cell>
          <cell r="B349" t="str">
            <v>ICS</v>
          </cell>
          <cell r="C349">
            <v>35000</v>
          </cell>
          <cell r="D349"/>
          <cell r="E349" t="str">
            <v>SES</v>
          </cell>
          <cell r="F349" t="str">
            <v>SES</v>
          </cell>
        </row>
        <row r="350">
          <cell r="A350" t="str">
            <v>OPSS::セキュリティアップデート</v>
          </cell>
          <cell r="B350" t="str">
            <v>ICS</v>
          </cell>
          <cell r="C350">
            <v>50000</v>
          </cell>
          <cell r="D350"/>
          <cell r="E350" t="str">
            <v>SES</v>
          </cell>
          <cell r="F350" t="str">
            <v>SES</v>
          </cell>
        </row>
        <row r="351">
          <cell r="A351" t="str">
            <v>OPSS::Oracle RAC導入サービス</v>
          </cell>
          <cell r="B351" t="str">
            <v>ICS</v>
          </cell>
          <cell r="C351">
            <v>870000</v>
          </cell>
          <cell r="D351"/>
          <cell r="E351" t="str">
            <v>SES</v>
          </cell>
          <cell r="F351" t="str">
            <v>SES</v>
          </cell>
        </row>
        <row r="352">
          <cell r="A352" t="str">
            <v>OPSS::Oracleデータベース構築サービス（簡易版）</v>
          </cell>
          <cell r="B352" t="str">
            <v>ICS</v>
          </cell>
          <cell r="C352">
            <v>430000</v>
          </cell>
          <cell r="D352"/>
          <cell r="E352" t="str">
            <v>SES</v>
          </cell>
          <cell r="F352" t="str">
            <v>SES</v>
          </cell>
        </row>
        <row r="353">
          <cell r="A353" t="str">
            <v>OPSS::RAC障害検証（簡易版）</v>
          </cell>
          <cell r="B353" t="str">
            <v>ICS</v>
          </cell>
          <cell r="C353">
            <v>575000</v>
          </cell>
          <cell r="D353"/>
          <cell r="E353" t="str">
            <v>SES</v>
          </cell>
          <cell r="F353" t="str">
            <v>SES</v>
          </cell>
        </row>
        <row r="354">
          <cell r="A354" t="str">
            <v>OPSS::RAC障害検証</v>
          </cell>
          <cell r="B354" t="str">
            <v>ICS</v>
          </cell>
          <cell r="C354">
            <v>222000</v>
          </cell>
          <cell r="D354"/>
          <cell r="E354" t="str">
            <v>SES</v>
          </cell>
          <cell r="F354" t="str">
            <v>SES</v>
          </cell>
        </row>
        <row r="355">
          <cell r="A355" t="str">
            <v>OPSS::Oracleバックアップリストア構築支援サービス</v>
          </cell>
          <cell r="B355" t="str">
            <v>ICS</v>
          </cell>
          <cell r="C355">
            <v>1180000</v>
          </cell>
          <cell r="D355"/>
          <cell r="E355" t="str">
            <v>SES</v>
          </cell>
          <cell r="F355" t="str">
            <v>SES</v>
          </cell>
        </row>
        <row r="356">
          <cell r="A356" t="str">
            <v>OPSS::NetVaultサーバ導入</v>
          </cell>
          <cell r="B356" t="str">
            <v>ICS</v>
          </cell>
          <cell r="C356">
            <v>45000</v>
          </cell>
          <cell r="D356"/>
          <cell r="E356" t="str">
            <v>SES</v>
          </cell>
          <cell r="F356" t="str">
            <v>SES</v>
          </cell>
        </row>
        <row r="357">
          <cell r="A357" t="str">
            <v>OPSS::NetVaultクライアント導入</v>
          </cell>
          <cell r="B357" t="str">
            <v>ICS</v>
          </cell>
          <cell r="C357">
            <v>27000</v>
          </cell>
          <cell r="D357"/>
          <cell r="E357" t="str">
            <v>SES</v>
          </cell>
          <cell r="F357" t="str">
            <v>SES</v>
          </cell>
        </row>
        <row r="358">
          <cell r="A358" t="str">
            <v>OPSS::Oracle RMANAPM for NetVault導入</v>
          </cell>
          <cell r="B358" t="str">
            <v>ICS</v>
          </cell>
          <cell r="C358">
            <v>150000</v>
          </cell>
          <cell r="D358"/>
          <cell r="E358" t="str">
            <v>SES</v>
          </cell>
          <cell r="F358" t="str">
            <v>SES</v>
          </cell>
        </row>
        <row r="359">
          <cell r="A359" t="str">
            <v>OPSS::NetVault基本操作説明</v>
          </cell>
          <cell r="B359" t="str">
            <v>ICS</v>
          </cell>
          <cell r="C359">
            <v>300000</v>
          </cell>
          <cell r="D359"/>
          <cell r="E359" t="str">
            <v>SES</v>
          </cell>
          <cell r="F359" t="str">
            <v>SES</v>
          </cell>
        </row>
        <row r="360">
          <cell r="A360" t="str">
            <v>OPSS::NetVault Cloneバックアップジョブ構築</v>
          </cell>
          <cell r="B360" t="str">
            <v>ICS</v>
          </cell>
          <cell r="C360">
            <v>540000</v>
          </cell>
          <cell r="D360"/>
          <cell r="E360" t="str">
            <v>SES</v>
          </cell>
          <cell r="F360" t="str">
            <v>SES</v>
          </cell>
        </row>
        <row r="361">
          <cell r="A361" t="str">
            <v>OPSS::SnapView Clone構築サービス</v>
          </cell>
          <cell r="B361" t="str">
            <v>ICS</v>
          </cell>
          <cell r="C361">
            <v>420000</v>
          </cell>
          <cell r="D361"/>
          <cell r="E361" t="str">
            <v>SES</v>
          </cell>
          <cell r="F361" t="str">
            <v>SES</v>
          </cell>
        </row>
        <row r="362">
          <cell r="A362" t="str">
            <v>OPSS::Cloneリストア手順(NetVault)</v>
          </cell>
          <cell r="B362" t="str">
            <v>ICS</v>
          </cell>
          <cell r="C362">
            <v>350000</v>
          </cell>
          <cell r="D362"/>
          <cell r="E362" t="str">
            <v>SES</v>
          </cell>
          <cell r="F362" t="str">
            <v>SES</v>
          </cell>
        </row>
        <row r="363">
          <cell r="A363" t="str">
            <v>OPSS::Cloneリカバリ手順(Oracle)</v>
          </cell>
          <cell r="B363" t="str">
            <v>ICS</v>
          </cell>
          <cell r="C363">
            <v>612500</v>
          </cell>
          <cell r="D363"/>
          <cell r="E363" t="str">
            <v>SES</v>
          </cell>
          <cell r="F363" t="str">
            <v>SES</v>
          </cell>
        </row>
        <row r="364">
          <cell r="A364" t="str">
            <v>OPSS::Oracle Online APM for NetVault導入</v>
          </cell>
          <cell r="B364" t="str">
            <v>ICS</v>
          </cell>
          <cell r="C364">
            <v>50000</v>
          </cell>
          <cell r="D364"/>
          <cell r="E364" t="str">
            <v>SES</v>
          </cell>
          <cell r="F364" t="str">
            <v>SES</v>
          </cell>
        </row>
        <row r="365">
          <cell r="A365" t="str">
            <v>OPSS::NetVaultクラスタ構築</v>
          </cell>
          <cell r="B365" t="str">
            <v>ICS</v>
          </cell>
          <cell r="C365">
            <v>50000</v>
          </cell>
          <cell r="D365"/>
          <cell r="E365" t="str">
            <v>SES</v>
          </cell>
          <cell r="F365" t="str">
            <v>SES</v>
          </cell>
        </row>
        <row r="366">
          <cell r="A366" t="str">
            <v>OPSS::NetVaultバックアップジョブ構築</v>
          </cell>
          <cell r="B366" t="str">
            <v>ICS</v>
          </cell>
          <cell r="C366">
            <v>230000</v>
          </cell>
          <cell r="D366"/>
          <cell r="E366" t="str">
            <v>SES</v>
          </cell>
          <cell r="F366" t="str">
            <v>SES</v>
          </cell>
        </row>
        <row r="367">
          <cell r="A367" t="str">
            <v>OPSS::リストア手順(NetVault)</v>
          </cell>
          <cell r="B367" t="str">
            <v>ICS</v>
          </cell>
          <cell r="C367">
            <v>350000</v>
          </cell>
          <cell r="D367"/>
          <cell r="E367" t="str">
            <v>SES</v>
          </cell>
          <cell r="F367" t="str">
            <v>SES</v>
          </cell>
        </row>
        <row r="368">
          <cell r="A368" t="str">
            <v>OPSS::リカバリ手順(Oracle)</v>
          </cell>
          <cell r="B368" t="str">
            <v>ICS</v>
          </cell>
          <cell r="C368">
            <v>612500</v>
          </cell>
          <cell r="D368"/>
          <cell r="E368" t="str">
            <v>SES</v>
          </cell>
          <cell r="F368" t="str">
            <v>SES</v>
          </cell>
        </row>
        <row r="369">
          <cell r="A369" t="str">
            <v>OPSS::NetVault(RMAN)バックアップジョブ構築</v>
          </cell>
          <cell r="B369" t="str">
            <v>ICS</v>
          </cell>
          <cell r="C369">
            <v>230000</v>
          </cell>
          <cell r="D369"/>
          <cell r="E369" t="str">
            <v>SES</v>
          </cell>
          <cell r="F369" t="str">
            <v>SES</v>
          </cell>
        </row>
        <row r="370">
          <cell r="A370" t="str">
            <v>OPSS::ＮｅｔVault(RMAN)リストア手順(NetVault)</v>
          </cell>
          <cell r="B370" t="str">
            <v>ICS</v>
          </cell>
          <cell r="C370">
            <v>330000</v>
          </cell>
          <cell r="D370"/>
          <cell r="E370" t="str">
            <v>SES</v>
          </cell>
          <cell r="F370" t="str">
            <v>SES</v>
          </cell>
        </row>
        <row r="371">
          <cell r="A371" t="str">
            <v>OPSS::ＮｅｔVault(RMAN)リカバリ手順(Oracle)</v>
          </cell>
          <cell r="B371" t="str">
            <v>ICS</v>
          </cell>
          <cell r="C371">
            <v>417000</v>
          </cell>
          <cell r="D371"/>
          <cell r="E371" t="str">
            <v>SES</v>
          </cell>
          <cell r="F371" t="str">
            <v>SES</v>
          </cell>
        </row>
        <row r="372">
          <cell r="A372" t="str">
            <v>OPSS::カタログDB適用</v>
          </cell>
          <cell r="B372" t="str">
            <v>ICS</v>
          </cell>
          <cell r="C372">
            <v>70000</v>
          </cell>
          <cell r="D372"/>
          <cell r="E372" t="str">
            <v>SES</v>
          </cell>
          <cell r="F372" t="str">
            <v>SES</v>
          </cell>
        </row>
        <row r="373">
          <cell r="A373" t="str">
            <v>OPSS::運用トレーニング</v>
          </cell>
          <cell r="B373" t="str">
            <v>ICS</v>
          </cell>
          <cell r="C373">
            <v>300000</v>
          </cell>
          <cell r="D373"/>
          <cell r="E373" t="str">
            <v>SES</v>
          </cell>
          <cell r="F373" t="str">
            <v>SES</v>
          </cell>
        </row>
        <row r="374">
          <cell r="A374" t="str">
            <v>OPSS::Oracle導入(LinuxOS - スタンドアロン構成)</v>
          </cell>
          <cell r="B374" t="str">
            <v>ICS</v>
          </cell>
          <cell r="C374">
            <v>160000</v>
          </cell>
          <cell r="D374"/>
          <cell r="E374" t="str">
            <v>SES</v>
          </cell>
          <cell r="F374" t="str">
            <v>SES</v>
          </cell>
        </row>
        <row r="375">
          <cell r="A375" t="str">
            <v>OPSS::Oracle導入(WinOS - MSCS2node Act-Psv)</v>
          </cell>
          <cell r="B375" t="str">
            <v>ICS</v>
          </cell>
          <cell r="C375">
            <v>240000</v>
          </cell>
          <cell r="D375"/>
          <cell r="E375" t="str">
            <v>SES</v>
          </cell>
          <cell r="F375" t="str">
            <v>SES</v>
          </cell>
        </row>
        <row r="376">
          <cell r="D376"/>
          <cell r="F376">
            <v>0</v>
          </cell>
        </row>
        <row r="377">
          <cell r="A377" t="str">
            <v>ev</v>
          </cell>
          <cell r="D377"/>
          <cell r="F377">
            <v>0</v>
          </cell>
        </row>
        <row r="378">
          <cell r="A378" t="str">
            <v>■■■everRun■■■</v>
          </cell>
          <cell r="D378"/>
          <cell r="F378">
            <v>0</v>
          </cell>
        </row>
        <row r="379">
          <cell r="A379" t="str">
            <v>OPSS::Marathon everRun FT/HA Basic Setup (Win 2node)</v>
          </cell>
          <cell r="B379" t="str">
            <v>ICS</v>
          </cell>
          <cell r="C379">
            <v>400000</v>
          </cell>
          <cell r="D379"/>
          <cell r="E379" t="str">
            <v>SES</v>
          </cell>
          <cell r="F379">
            <v>0</v>
          </cell>
        </row>
        <row r="380">
          <cell r="A380" t="str">
            <v>OPSS::Marathon everRun FT/HA SE Onsite fee(出張費用)</v>
          </cell>
          <cell r="B380" t="str">
            <v>ICS</v>
          </cell>
          <cell r="D380"/>
          <cell r="E380" t="str">
            <v>SES</v>
          </cell>
          <cell r="F380">
            <v>0</v>
          </cell>
        </row>
        <row r="381">
          <cell r="D381"/>
          <cell r="F381">
            <v>0</v>
          </cell>
        </row>
        <row r="382">
          <cell r="A382" t="str">
            <v>PAD</v>
          </cell>
          <cell r="D382"/>
          <cell r="F382">
            <v>0</v>
          </cell>
        </row>
        <row r="383">
          <cell r="A383" t="str">
            <v>PowerEdge Windows 基本導入ｻｰﾋﾞｽ 2.0 ｴﾝﾄﾘ (平日日中)</v>
          </cell>
          <cell r="B383" t="str">
            <v>DNUB2222</v>
          </cell>
          <cell r="C383">
            <v>22400</v>
          </cell>
          <cell r="D383"/>
          <cell r="E383" t="str">
            <v>導入</v>
          </cell>
          <cell r="F383" t="str">
            <v>Win派遣</v>
          </cell>
        </row>
        <row r="384">
          <cell r="A384" t="str">
            <v>PowerEdge Windows 基本導入ｻｰﾋﾞｽ 2.0 ﾍﾞｰｼｯｸ (平日日中)</v>
          </cell>
          <cell r="B384" t="str">
            <v>DNUB3333</v>
          </cell>
          <cell r="C384">
            <v>43625</v>
          </cell>
          <cell r="D384"/>
          <cell r="E384" t="str">
            <v>導入</v>
          </cell>
          <cell r="F384" t="str">
            <v>Win派遣</v>
          </cell>
        </row>
        <row r="385">
          <cell r="A385" t="str">
            <v>PowerEdge Windows 基本導入ｻｰﾋﾞｽ 2.0 ｱﾄﾞﾊﾞﾝｽﾄﾞ (平日日中)</v>
          </cell>
          <cell r="B385" t="str">
            <v>DNUB4444</v>
          </cell>
          <cell r="C385">
            <v>87375</v>
          </cell>
          <cell r="D385"/>
          <cell r="E385" t="str">
            <v>導入</v>
          </cell>
          <cell r="F385" t="str">
            <v>Win派遣</v>
          </cell>
        </row>
        <row r="386">
          <cell r="D386"/>
          <cell r="F386">
            <v>0</v>
          </cell>
        </row>
        <row r="387">
          <cell r="D387"/>
          <cell r="F387">
            <v>0</v>
          </cell>
        </row>
        <row r="388">
          <cell r="D388"/>
          <cell r="F388">
            <v>0</v>
          </cell>
        </row>
        <row r="389">
          <cell r="D389"/>
          <cell r="F389">
            <v>0</v>
          </cell>
        </row>
        <row r="390">
          <cell r="D390"/>
          <cell r="F390">
            <v>0</v>
          </cell>
        </row>
        <row r="391">
          <cell r="D391"/>
          <cell r="F391">
            <v>0</v>
          </cell>
        </row>
        <row r="392">
          <cell r="D392"/>
          <cell r="F392">
            <v>0</v>
          </cell>
        </row>
        <row r="393">
          <cell r="D393"/>
          <cell r="F393">
            <v>0</v>
          </cell>
        </row>
        <row r="394">
          <cell r="D394"/>
          <cell r="F394">
            <v>0</v>
          </cell>
        </row>
        <row r="395">
          <cell r="D395"/>
          <cell r="F395">
            <v>0</v>
          </cell>
        </row>
        <row r="396">
          <cell r="D396"/>
          <cell r="F396">
            <v>0</v>
          </cell>
        </row>
        <row r="397">
          <cell r="D397"/>
          <cell r="F397">
            <v>0</v>
          </cell>
        </row>
        <row r="398">
          <cell r="D398"/>
          <cell r="F398">
            <v>0</v>
          </cell>
        </row>
        <row r="399">
          <cell r="D399"/>
          <cell r="F399">
            <v>0</v>
          </cell>
        </row>
        <row r="400">
          <cell r="D400"/>
          <cell r="F400">
            <v>0</v>
          </cell>
        </row>
        <row r="401">
          <cell r="D401"/>
          <cell r="F401">
            <v>0</v>
          </cell>
        </row>
        <row r="402">
          <cell r="D402"/>
          <cell r="F402">
            <v>0</v>
          </cell>
        </row>
        <row r="403">
          <cell r="D403"/>
          <cell r="F403">
            <v>0</v>
          </cell>
        </row>
        <row r="404">
          <cell r="D404"/>
          <cell r="F404">
            <v>0</v>
          </cell>
        </row>
        <row r="405">
          <cell r="D405"/>
          <cell r="F405">
            <v>0</v>
          </cell>
        </row>
        <row r="406">
          <cell r="D406"/>
          <cell r="F406">
            <v>0</v>
          </cell>
        </row>
        <row r="407">
          <cell r="D407"/>
          <cell r="F407">
            <v>0</v>
          </cell>
        </row>
        <row r="408">
          <cell r="D408"/>
          <cell r="F408">
            <v>0</v>
          </cell>
        </row>
        <row r="409">
          <cell r="D409"/>
          <cell r="F409">
            <v>0</v>
          </cell>
        </row>
        <row r="410">
          <cell r="D410"/>
          <cell r="F410">
            <v>0</v>
          </cell>
        </row>
        <row r="411">
          <cell r="D411"/>
          <cell r="F411">
            <v>0</v>
          </cell>
        </row>
        <row r="412">
          <cell r="D412"/>
          <cell r="F412">
            <v>0</v>
          </cell>
        </row>
        <row r="413">
          <cell r="D413"/>
          <cell r="F413">
            <v>0</v>
          </cell>
        </row>
        <row r="414">
          <cell r="D414"/>
          <cell r="F414">
            <v>0</v>
          </cell>
        </row>
        <row r="415">
          <cell r="D415"/>
          <cell r="F415">
            <v>0</v>
          </cell>
        </row>
        <row r="416">
          <cell r="D416"/>
          <cell r="F416">
            <v>0</v>
          </cell>
        </row>
        <row r="417">
          <cell r="D417"/>
          <cell r="F417">
            <v>0</v>
          </cell>
        </row>
        <row r="418">
          <cell r="D418"/>
          <cell r="F418">
            <v>0</v>
          </cell>
        </row>
        <row r="419">
          <cell r="D419"/>
          <cell r="F419">
            <v>0</v>
          </cell>
        </row>
        <row r="420">
          <cell r="D420"/>
          <cell r="F420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DC_20430"/>
      <sheetName val="DI_20434"/>
      <sheetName val="DSL_20435"/>
      <sheetName val="DPA_20436"/>
      <sheetName val="DN_20437"/>
      <sheetName val="DB_20438"/>
      <sheetName val="DKOR_20577"/>
      <sheetName val="DPV_20443"/>
      <sheetName val="DF - 20444"/>
      <sheetName val="DPNG_20445"/>
      <sheetName val="DG - 20446"/>
      <sheetName val="DNC - 20447"/>
      <sheetName val="DCAM-20017"/>
      <sheetName val="DL-20018"/>
      <sheetName val="DWS-20019"/>
      <sheetName val="TOTAL_Sum"/>
      <sheetName val="APCC_Sum"/>
      <sheetName val="HK_T20568"/>
      <sheetName val="HK_R20520"/>
      <sheetName val="HK_TPM "/>
      <sheetName val="MC_T20023"/>
      <sheetName val="MC_R20024"/>
      <sheetName val="SG_T20564"/>
      <sheetName val="SG_R20518"/>
      <sheetName val="SG- TPM"/>
      <sheetName val="BR_T20021"/>
      <sheetName val="BR_R20022"/>
      <sheetName val="MAL_T20370"/>
      <sheetName val="MAL_R20428"/>
      <sheetName val="MAL- TPM"/>
      <sheetName val="TWN_T20366"/>
      <sheetName val="TWN_R20419"/>
      <sheetName val="TWN_TPM"/>
      <sheetName val="KRW_T20376"/>
      <sheetName val="KRW_R20423"/>
      <sheetName val="DS_20431"/>
      <sheetName val="DTL_ 20433"/>
      <sheetName val="DID_20439"/>
      <sheetName val="DTW_20440"/>
      <sheetName val="DPI_20442"/>
      <sheetName val="DIST_TPM"/>
      <sheetName val="Module1"/>
      <sheetName val="DF_-_20444"/>
      <sheetName val="DG_-_20446"/>
      <sheetName val="DNC_-_20447"/>
      <sheetName val="HK_TPM_"/>
      <sheetName val="SG-_TPM"/>
      <sheetName val="MAL-_TPM"/>
      <sheetName val="DTL__20433"/>
      <sheetName val="11400&amp;11405"/>
      <sheetName val="Global P&amp;L "/>
      <sheetName val="Dell AP"/>
      <sheetName val="DATAHC"/>
      <sheetName val="23000-24990old"/>
      <sheetName val="Parameters"/>
      <sheetName val="ALL"/>
      <sheetName val="DF_-_204441"/>
      <sheetName val="DG_-_204461"/>
      <sheetName val="DNC_-_204471"/>
      <sheetName val="HK_TPM_1"/>
      <sheetName val="SG-_TPM1"/>
      <sheetName val="MAL-_TPM1"/>
      <sheetName val="DTL__204331"/>
      <sheetName val="Global_P&amp;L_"/>
      <sheetName val="Dell_AP"/>
      <sheetName val="TH"/>
      <sheetName val="CRITERIA2"/>
      <sheetName val="Tables"/>
      <sheetName val="Dim NBD"/>
      <sheetName val="DATAMON"/>
      <sheetName val="DATAQTR"/>
      <sheetName val="CostCenter"/>
      <sheetName val="Forex"/>
      <sheetName val="DF_-_204442"/>
      <sheetName val="DG_-_204462"/>
      <sheetName val="DNC_-_204472"/>
      <sheetName val="HK_TPM_2"/>
      <sheetName val="SG-_TPM2"/>
      <sheetName val="MAL-_TPM2"/>
      <sheetName val="DTL__204332"/>
      <sheetName val="Global_P&amp;L_1"/>
      <sheetName val="Dell_AP1"/>
      <sheetName val="Dim_NBD"/>
      <sheetName val="Funnel Data"/>
      <sheetName val="CRM Summ"/>
    </sheetNames>
    <sheetDataSet>
      <sheetData sheetId="0" refreshError="1">
        <row r="4">
          <cell r="AL4" t="str">
            <v>152935</v>
          </cell>
          <cell r="AM4" t="str">
            <v>TR</v>
          </cell>
          <cell r="AN4" t="str">
            <v xml:space="preserve">20419 </v>
          </cell>
          <cell r="AO4">
            <v>2</v>
          </cell>
          <cell r="AP4" t="str">
            <v>LATITUDE</v>
          </cell>
          <cell r="AQ4" t="str">
            <v>XPI CD</v>
          </cell>
          <cell r="AR4">
            <v>5150</v>
          </cell>
          <cell r="AS4">
            <v>16</v>
          </cell>
          <cell r="AT4">
            <v>2.1</v>
          </cell>
          <cell r="AU4" t="str">
            <v>15" ULTRASCAN</v>
          </cell>
        </row>
        <row r="5">
          <cell r="AL5" t="str">
            <v>153203</v>
          </cell>
          <cell r="AM5" t="str">
            <v>TR</v>
          </cell>
          <cell r="AN5" t="str">
            <v xml:space="preserve">20419 </v>
          </cell>
          <cell r="AO5">
            <v>1</v>
          </cell>
          <cell r="AP5" t="str">
            <v>POWEREDGE</v>
          </cell>
          <cell r="AQ5">
            <v>4100</v>
          </cell>
          <cell r="AR5">
            <v>180</v>
          </cell>
          <cell r="AS5">
            <v>128</v>
          </cell>
          <cell r="AT5">
            <v>2</v>
          </cell>
          <cell r="AU5" t="str">
            <v>15"</v>
          </cell>
        </row>
        <row r="6">
          <cell r="AL6" t="str">
            <v>153296</v>
          </cell>
          <cell r="AM6" t="str">
            <v>TR</v>
          </cell>
          <cell r="AN6" t="str">
            <v xml:space="preserve">20419 </v>
          </cell>
          <cell r="AO6">
            <v>1</v>
          </cell>
          <cell r="AP6" t="str">
            <v>OPTIPLEX</v>
          </cell>
          <cell r="AQ6" t="str">
            <v>GXIL</v>
          </cell>
          <cell r="AR6">
            <v>5133</v>
          </cell>
          <cell r="AS6">
            <v>16</v>
          </cell>
          <cell r="AT6">
            <v>1</v>
          </cell>
          <cell r="AU6" t="str">
            <v>15"SVGA</v>
          </cell>
        </row>
        <row r="7">
          <cell r="AL7" t="str">
            <v>153407</v>
          </cell>
          <cell r="AM7" t="str">
            <v>TR</v>
          </cell>
          <cell r="AN7" t="str">
            <v xml:space="preserve">20419 </v>
          </cell>
          <cell r="AO7">
            <v>9.9999999999991989</v>
          </cell>
          <cell r="AP7" t="str">
            <v>OPTIPLEX</v>
          </cell>
          <cell r="AQ7" t="str">
            <v>GSL</v>
          </cell>
          <cell r="AR7">
            <v>5166</v>
          </cell>
          <cell r="AS7">
            <v>16</v>
          </cell>
          <cell r="AT7">
            <v>1</v>
          </cell>
          <cell r="AU7" t="str">
            <v>15" SVGA</v>
          </cell>
        </row>
        <row r="8">
          <cell r="AL8" t="str">
            <v>153411</v>
          </cell>
          <cell r="AM8" t="str">
            <v>TR</v>
          </cell>
          <cell r="AN8" t="str">
            <v xml:space="preserve">20419 </v>
          </cell>
          <cell r="AO8">
            <v>8.9999999999991989</v>
          </cell>
          <cell r="AP8" t="str">
            <v>OPTIPLEX</v>
          </cell>
          <cell r="AQ8" t="str">
            <v>GSL</v>
          </cell>
          <cell r="AR8">
            <v>5133</v>
          </cell>
          <cell r="AS8">
            <v>16</v>
          </cell>
          <cell r="AT8">
            <v>1</v>
          </cell>
          <cell r="AU8" t="str">
            <v>15" SVGA</v>
          </cell>
        </row>
        <row r="9">
          <cell r="AL9" t="str">
            <v>153477</v>
          </cell>
          <cell r="AM9" t="str">
            <v>TR</v>
          </cell>
          <cell r="AN9" t="str">
            <v xml:space="preserve">20419 </v>
          </cell>
          <cell r="AO9">
            <v>3</v>
          </cell>
          <cell r="AP9" t="str">
            <v>OPTIPLEX</v>
          </cell>
          <cell r="AQ9" t="str">
            <v>GSL</v>
          </cell>
          <cell r="AR9">
            <v>5133</v>
          </cell>
          <cell r="AS9">
            <v>16</v>
          </cell>
          <cell r="AT9">
            <v>1</v>
          </cell>
          <cell r="AU9" t="str">
            <v>15" SVGA</v>
          </cell>
        </row>
        <row r="10">
          <cell r="AL10" t="str">
            <v>153485</v>
          </cell>
          <cell r="AM10" t="str">
            <v>TR</v>
          </cell>
          <cell r="AN10" t="str">
            <v xml:space="preserve">20419 </v>
          </cell>
          <cell r="AO10">
            <v>1</v>
          </cell>
          <cell r="AP10" t="str">
            <v>OPTIPLEX</v>
          </cell>
          <cell r="AQ10" t="str">
            <v>GXPRO</v>
          </cell>
          <cell r="AR10">
            <v>6200</v>
          </cell>
          <cell r="AS10">
            <v>128</v>
          </cell>
          <cell r="AT10">
            <v>4</v>
          </cell>
        </row>
        <row r="11">
          <cell r="AL11" t="str">
            <v>153486</v>
          </cell>
          <cell r="AM11" t="str">
            <v>TR</v>
          </cell>
          <cell r="AN11" t="str">
            <v xml:space="preserve">20419 </v>
          </cell>
          <cell r="AO11">
            <v>5.0000000000003997</v>
          </cell>
          <cell r="AP11" t="str">
            <v>OPTIPLEX</v>
          </cell>
          <cell r="AQ11" t="str">
            <v>GXPRO</v>
          </cell>
          <cell r="AR11">
            <v>6200</v>
          </cell>
          <cell r="AS11">
            <v>128</v>
          </cell>
          <cell r="AT11">
            <v>2</v>
          </cell>
        </row>
        <row r="12">
          <cell r="AL12" t="str">
            <v>153487</v>
          </cell>
          <cell r="AM12" t="str">
            <v>TT</v>
          </cell>
          <cell r="AN12" t="str">
            <v xml:space="preserve">20366 </v>
          </cell>
          <cell r="AO12">
            <v>2</v>
          </cell>
          <cell r="AP12" t="str">
            <v>OPTIPLEX</v>
          </cell>
          <cell r="AQ12" t="str">
            <v>GSL</v>
          </cell>
          <cell r="AR12">
            <v>5133</v>
          </cell>
          <cell r="AS12">
            <v>16</v>
          </cell>
          <cell r="AT12">
            <v>1</v>
          </cell>
        </row>
        <row r="13">
          <cell r="AL13" t="str">
            <v>153489</v>
          </cell>
          <cell r="AM13" t="str">
            <v>TR</v>
          </cell>
          <cell r="AN13" t="str">
            <v xml:space="preserve">20419 </v>
          </cell>
          <cell r="AO13">
            <v>6.0000000000003997</v>
          </cell>
          <cell r="AP13" t="str">
            <v>OPTIPLEX</v>
          </cell>
          <cell r="AQ13" t="str">
            <v>GXPRO</v>
          </cell>
          <cell r="AR13">
            <v>6200</v>
          </cell>
          <cell r="AS13">
            <v>128</v>
          </cell>
          <cell r="AT13">
            <v>1</v>
          </cell>
        </row>
        <row r="14">
          <cell r="AL14" t="str">
            <v>153490</v>
          </cell>
          <cell r="AM14" t="str">
            <v>TR</v>
          </cell>
          <cell r="AN14" t="str">
            <v xml:space="preserve">20419 </v>
          </cell>
          <cell r="AO14">
            <v>1</v>
          </cell>
          <cell r="AP14" t="str">
            <v>OPTIPLEX</v>
          </cell>
          <cell r="AQ14" t="str">
            <v>GXPRO</v>
          </cell>
          <cell r="AR14">
            <v>6200</v>
          </cell>
          <cell r="AS14">
            <v>48</v>
          </cell>
          <cell r="AT14">
            <v>2</v>
          </cell>
          <cell r="AU14" t="str">
            <v>17" TRINITON</v>
          </cell>
        </row>
        <row r="15">
          <cell r="AL15" t="str">
            <v>153501</v>
          </cell>
          <cell r="AM15" t="str">
            <v>TR</v>
          </cell>
          <cell r="AN15" t="str">
            <v xml:space="preserve">20419 </v>
          </cell>
          <cell r="AO15">
            <v>37</v>
          </cell>
          <cell r="AP15" t="str">
            <v>OPTIPLEX</v>
          </cell>
          <cell r="AQ15" t="str">
            <v>GSL</v>
          </cell>
          <cell r="AR15">
            <v>5133</v>
          </cell>
          <cell r="AS15">
            <v>16</v>
          </cell>
          <cell r="AT15">
            <v>1</v>
          </cell>
        </row>
        <row r="16">
          <cell r="AL16" t="str">
            <v>153504</v>
          </cell>
          <cell r="AM16" t="str">
            <v>TR</v>
          </cell>
          <cell r="AN16" t="str">
            <v xml:space="preserve">20419 </v>
          </cell>
          <cell r="AO16">
            <v>25</v>
          </cell>
          <cell r="AP16" t="str">
            <v>OPTIPLEX</v>
          </cell>
          <cell r="AQ16" t="str">
            <v>GSL</v>
          </cell>
          <cell r="AR16">
            <v>5133</v>
          </cell>
          <cell r="AS16">
            <v>16</v>
          </cell>
          <cell r="AT16">
            <v>1</v>
          </cell>
        </row>
        <row r="17">
          <cell r="AL17" t="str">
            <v>153512</v>
          </cell>
          <cell r="AM17" t="str">
            <v>TR</v>
          </cell>
          <cell r="AN17" t="str">
            <v xml:space="preserve">20419 </v>
          </cell>
          <cell r="AO17">
            <v>1</v>
          </cell>
          <cell r="AP17" t="str">
            <v>OPTIPLEX</v>
          </cell>
          <cell r="AQ17" t="str">
            <v>GSM</v>
          </cell>
          <cell r="AR17">
            <v>5166</v>
          </cell>
          <cell r="AS17">
            <v>32</v>
          </cell>
          <cell r="AT17">
            <v>2</v>
          </cell>
          <cell r="AU17" t="str">
            <v>15" SVGA</v>
          </cell>
        </row>
        <row r="18">
          <cell r="AL18" t="str">
            <v>153556</v>
          </cell>
          <cell r="AM18" t="str">
            <v>TR</v>
          </cell>
          <cell r="AN18" t="str">
            <v xml:space="preserve">20419 </v>
          </cell>
          <cell r="AO18">
            <v>1</v>
          </cell>
          <cell r="AP18" t="str">
            <v>OPTIPLEX</v>
          </cell>
          <cell r="AQ18" t="str">
            <v>GSL</v>
          </cell>
          <cell r="AR18">
            <v>5133</v>
          </cell>
          <cell r="AS18">
            <v>16</v>
          </cell>
          <cell r="AT18">
            <v>1</v>
          </cell>
        </row>
        <row r="19">
          <cell r="AL19" t="str">
            <v>153575</v>
          </cell>
          <cell r="AM19" t="str">
            <v>TR</v>
          </cell>
          <cell r="AN19" t="str">
            <v xml:space="preserve">20419 </v>
          </cell>
          <cell r="AO19">
            <v>3</v>
          </cell>
          <cell r="AP19" t="str">
            <v>OPTIPLEX</v>
          </cell>
          <cell r="AQ19" t="str">
            <v>GSL</v>
          </cell>
          <cell r="AR19">
            <v>5166</v>
          </cell>
          <cell r="AS19">
            <v>16</v>
          </cell>
          <cell r="AT19">
            <v>1</v>
          </cell>
          <cell r="AU19" t="str">
            <v>15" SVGA</v>
          </cell>
        </row>
        <row r="20">
          <cell r="AL20" t="str">
            <v>153579</v>
          </cell>
          <cell r="AM20" t="str">
            <v>TR</v>
          </cell>
          <cell r="AN20" t="str">
            <v xml:space="preserve">20419 </v>
          </cell>
          <cell r="AO20">
            <v>17</v>
          </cell>
          <cell r="AP20" t="str">
            <v>OPTIPLEX</v>
          </cell>
          <cell r="AQ20" t="str">
            <v>GSL</v>
          </cell>
          <cell r="AR20">
            <v>5133</v>
          </cell>
          <cell r="AS20">
            <v>16</v>
          </cell>
          <cell r="AT20">
            <v>1</v>
          </cell>
          <cell r="AU20" t="str">
            <v>14" SVGA</v>
          </cell>
        </row>
        <row r="21">
          <cell r="AL21" t="str">
            <v>153586</v>
          </cell>
          <cell r="AM21" t="str">
            <v>TR</v>
          </cell>
          <cell r="AN21" t="str">
            <v xml:space="preserve">20419 </v>
          </cell>
          <cell r="AO21">
            <v>6.0000000000003997</v>
          </cell>
          <cell r="AP21" t="str">
            <v>OPTIPLEX</v>
          </cell>
          <cell r="AQ21" t="str">
            <v>GSL</v>
          </cell>
          <cell r="AR21">
            <v>5133</v>
          </cell>
          <cell r="AS21">
            <v>16</v>
          </cell>
          <cell r="AT21">
            <v>1</v>
          </cell>
          <cell r="AU21" t="str">
            <v>15" SVGA</v>
          </cell>
        </row>
        <row r="22">
          <cell r="AL22" t="str">
            <v>153625</v>
          </cell>
          <cell r="AM22" t="str">
            <v>TR</v>
          </cell>
          <cell r="AN22" t="str">
            <v xml:space="preserve">20419 </v>
          </cell>
          <cell r="AO22">
            <v>1</v>
          </cell>
          <cell r="AP22" t="str">
            <v>OPTIPLEX</v>
          </cell>
          <cell r="AQ22" t="str">
            <v>GSL</v>
          </cell>
          <cell r="AR22">
            <v>5133</v>
          </cell>
          <cell r="AS22">
            <v>16</v>
          </cell>
          <cell r="AT22">
            <v>1</v>
          </cell>
          <cell r="AU22" t="str">
            <v>15" ULTRASCAN</v>
          </cell>
        </row>
        <row r="23">
          <cell r="AL23" t="str">
            <v>153628</v>
          </cell>
          <cell r="AM23" t="str">
            <v>TR</v>
          </cell>
          <cell r="AN23" t="str">
            <v xml:space="preserve">20419 </v>
          </cell>
          <cell r="AO23">
            <v>2</v>
          </cell>
          <cell r="AP23" t="str">
            <v>OPTIPLEX</v>
          </cell>
          <cell r="AQ23" t="str">
            <v>GXIM</v>
          </cell>
          <cell r="AR23">
            <v>5166</v>
          </cell>
          <cell r="AS23">
            <v>32</v>
          </cell>
          <cell r="AT23">
            <v>2</v>
          </cell>
          <cell r="AU23" t="str">
            <v>15" ULTRASCAN</v>
          </cell>
        </row>
        <row r="24">
          <cell r="AL24" t="str">
            <v>153629</v>
          </cell>
          <cell r="AM24" t="str">
            <v>TR</v>
          </cell>
          <cell r="AN24" t="str">
            <v xml:space="preserve">20419 </v>
          </cell>
          <cell r="AO24">
            <v>8</v>
          </cell>
          <cell r="AP24" t="str">
            <v>OPTIPLEX</v>
          </cell>
          <cell r="AQ24" t="str">
            <v>GSM</v>
          </cell>
          <cell r="AR24">
            <v>5166</v>
          </cell>
          <cell r="AS24">
            <v>32</v>
          </cell>
          <cell r="AT24">
            <v>2</v>
          </cell>
          <cell r="AU24" t="str">
            <v>15" ULTRASCAN</v>
          </cell>
        </row>
        <row r="25">
          <cell r="AL25" t="str">
            <v>153653</v>
          </cell>
          <cell r="AM25" t="str">
            <v>TR</v>
          </cell>
          <cell r="AN25" t="str">
            <v xml:space="preserve">20419 </v>
          </cell>
          <cell r="AO25">
            <v>2</v>
          </cell>
          <cell r="AP25" t="str">
            <v>OPTIPLEX</v>
          </cell>
          <cell r="AQ25" t="str">
            <v>GSL</v>
          </cell>
          <cell r="AR25">
            <v>5133</v>
          </cell>
          <cell r="AS25">
            <v>16</v>
          </cell>
          <cell r="AT25">
            <v>1</v>
          </cell>
          <cell r="AU25" t="str">
            <v>15" SVGA</v>
          </cell>
        </row>
        <row r="26">
          <cell r="AL26" t="str">
            <v>153659</v>
          </cell>
          <cell r="AM26" t="str">
            <v>TT</v>
          </cell>
          <cell r="AN26" t="str">
            <v xml:space="preserve">20366 </v>
          </cell>
          <cell r="AO26">
            <v>1</v>
          </cell>
          <cell r="AP26" t="str">
            <v>OPTIPLEX</v>
          </cell>
          <cell r="AQ26" t="str">
            <v>GXIL</v>
          </cell>
          <cell r="AR26">
            <v>5133</v>
          </cell>
          <cell r="AS26">
            <v>16</v>
          </cell>
          <cell r="AT26">
            <v>1</v>
          </cell>
          <cell r="AU26" t="str">
            <v>15" SVGA</v>
          </cell>
        </row>
        <row r="27">
          <cell r="AL27" t="str">
            <v>153669</v>
          </cell>
          <cell r="AM27" t="str">
            <v>TR</v>
          </cell>
          <cell r="AN27" t="str">
            <v xml:space="preserve">20419 </v>
          </cell>
          <cell r="AO27">
            <v>1</v>
          </cell>
          <cell r="AP27" t="str">
            <v>LATITUDE</v>
          </cell>
          <cell r="AQ27" t="str">
            <v>XPI CD</v>
          </cell>
          <cell r="AR27">
            <v>5150</v>
          </cell>
          <cell r="AS27">
            <v>8</v>
          </cell>
          <cell r="AT27">
            <v>2.1</v>
          </cell>
        </row>
        <row r="28">
          <cell r="AL28" t="str">
            <v>153674</v>
          </cell>
          <cell r="AM28" t="str">
            <v>TR</v>
          </cell>
          <cell r="AN28" t="str">
            <v xml:space="preserve">20419 </v>
          </cell>
          <cell r="AO28">
            <v>50</v>
          </cell>
          <cell r="AP28" t="str">
            <v>OPTIPLEX</v>
          </cell>
          <cell r="AQ28" t="str">
            <v>GSL</v>
          </cell>
          <cell r="AR28">
            <v>5133</v>
          </cell>
          <cell r="AS28">
            <v>16</v>
          </cell>
          <cell r="AT28">
            <v>1</v>
          </cell>
          <cell r="AU28" t="str">
            <v>14" SVGA</v>
          </cell>
        </row>
        <row r="29">
          <cell r="AL29" t="str">
            <v>153676</v>
          </cell>
          <cell r="AM29" t="str">
            <v>TR</v>
          </cell>
          <cell r="AN29" t="str">
            <v xml:space="preserve">20419 </v>
          </cell>
          <cell r="AO29">
            <v>1</v>
          </cell>
          <cell r="AP29" t="str">
            <v>OPTIPLEX</v>
          </cell>
          <cell r="AQ29" t="str">
            <v>GSL</v>
          </cell>
          <cell r="AR29">
            <v>5133</v>
          </cell>
          <cell r="AS29">
            <v>16</v>
          </cell>
          <cell r="AT29">
            <v>3</v>
          </cell>
        </row>
        <row r="30">
          <cell r="AL30" t="str">
            <v>153677</v>
          </cell>
          <cell r="AM30" t="str">
            <v>TT</v>
          </cell>
          <cell r="AN30" t="str">
            <v xml:space="preserve">20366 </v>
          </cell>
          <cell r="AO30">
            <v>1</v>
          </cell>
          <cell r="AP30" t="str">
            <v>LATITUDE</v>
          </cell>
          <cell r="AQ30" t="str">
            <v>XPI CD</v>
          </cell>
          <cell r="AR30">
            <v>5150</v>
          </cell>
          <cell r="AS30">
            <v>16</v>
          </cell>
          <cell r="AT30">
            <v>2.1</v>
          </cell>
        </row>
        <row r="31">
          <cell r="AL31" t="str">
            <v>153684</v>
          </cell>
          <cell r="AM31" t="str">
            <v>TR</v>
          </cell>
          <cell r="AN31" t="str">
            <v xml:space="preserve">20419 </v>
          </cell>
          <cell r="AO31">
            <v>2</v>
          </cell>
          <cell r="AP31" t="str">
            <v>OPTIPLEX</v>
          </cell>
          <cell r="AQ31" t="str">
            <v>GXIL</v>
          </cell>
          <cell r="AR31">
            <v>5166</v>
          </cell>
          <cell r="AS31">
            <v>32</v>
          </cell>
          <cell r="AT31">
            <v>2</v>
          </cell>
          <cell r="AU31" t="str">
            <v>17" TRINITON</v>
          </cell>
        </row>
        <row r="32">
          <cell r="AL32" t="str">
            <v>153699</v>
          </cell>
          <cell r="AM32" t="str">
            <v>TR</v>
          </cell>
          <cell r="AN32" t="str">
            <v xml:space="preserve">20419 </v>
          </cell>
          <cell r="AO32">
            <v>0</v>
          </cell>
          <cell r="AP32" t="str">
            <v>PART</v>
          </cell>
          <cell r="AQ32" t="str">
            <v>P</v>
          </cell>
        </row>
        <row r="33">
          <cell r="AL33" t="str">
            <v>153700</v>
          </cell>
          <cell r="AM33" t="str">
            <v>TR</v>
          </cell>
          <cell r="AN33" t="str">
            <v xml:space="preserve">20419 </v>
          </cell>
          <cell r="AO33">
            <v>4</v>
          </cell>
          <cell r="AP33" t="str">
            <v>OPTIPLEX</v>
          </cell>
          <cell r="AQ33" t="str">
            <v>GXIM</v>
          </cell>
          <cell r="AR33">
            <v>5166</v>
          </cell>
          <cell r="AS33">
            <v>32</v>
          </cell>
          <cell r="AT33">
            <v>2</v>
          </cell>
          <cell r="AU33" t="str">
            <v>15" ULTRASCAN</v>
          </cell>
        </row>
        <row r="34">
          <cell r="AL34" t="str">
            <v>153714</v>
          </cell>
          <cell r="AM34" t="str">
            <v>TR</v>
          </cell>
          <cell r="AN34" t="str">
            <v xml:space="preserve">20419 </v>
          </cell>
          <cell r="AO34">
            <v>2</v>
          </cell>
          <cell r="AP34" t="str">
            <v>OPTIPLEX</v>
          </cell>
          <cell r="AQ34" t="str">
            <v>GXIL</v>
          </cell>
          <cell r="AR34">
            <v>5166</v>
          </cell>
          <cell r="AS34">
            <v>32</v>
          </cell>
          <cell r="AT34">
            <v>2</v>
          </cell>
          <cell r="AU34" t="str">
            <v>15" SVGA</v>
          </cell>
        </row>
        <row r="35">
          <cell r="AL35" t="str">
            <v>153719</v>
          </cell>
          <cell r="AM35" t="str">
            <v>TR</v>
          </cell>
          <cell r="AN35" t="str">
            <v xml:space="preserve">20419 </v>
          </cell>
          <cell r="AO35">
            <v>1</v>
          </cell>
          <cell r="AP35" t="str">
            <v>OPTIPLEX</v>
          </cell>
          <cell r="AQ35" t="str">
            <v>GXIM</v>
          </cell>
          <cell r="AR35">
            <v>5166</v>
          </cell>
          <cell r="AS35">
            <v>32</v>
          </cell>
          <cell r="AT35">
            <v>2</v>
          </cell>
          <cell r="AU35" t="str">
            <v>15" ULTRASCAN</v>
          </cell>
        </row>
        <row r="36">
          <cell r="AL36" t="str">
            <v>153758</v>
          </cell>
          <cell r="AM36" t="str">
            <v>TR</v>
          </cell>
          <cell r="AN36" t="str">
            <v xml:space="preserve">20419 </v>
          </cell>
          <cell r="AO36">
            <v>5.0000000000003997</v>
          </cell>
          <cell r="AP36" t="str">
            <v>OPTIPLEX</v>
          </cell>
          <cell r="AQ36" t="str">
            <v>GSL</v>
          </cell>
          <cell r="AR36">
            <v>5133</v>
          </cell>
          <cell r="AS36">
            <v>16</v>
          </cell>
          <cell r="AT36">
            <v>1</v>
          </cell>
          <cell r="AU36" t="str">
            <v>15" SVGA</v>
          </cell>
        </row>
        <row r="37">
          <cell r="AL37" t="str">
            <v>153769</v>
          </cell>
          <cell r="AM37" t="str">
            <v>TR</v>
          </cell>
          <cell r="AN37" t="str">
            <v xml:space="preserve">20419 </v>
          </cell>
          <cell r="AO37">
            <v>1</v>
          </cell>
          <cell r="AP37" t="str">
            <v>LATITUDE</v>
          </cell>
          <cell r="AQ37" t="str">
            <v>XPI CD</v>
          </cell>
          <cell r="AR37">
            <v>5150</v>
          </cell>
          <cell r="AS37">
            <v>16</v>
          </cell>
          <cell r="AT37">
            <v>2.1</v>
          </cell>
        </row>
        <row r="38">
          <cell r="AL38" t="str">
            <v>153803</v>
          </cell>
          <cell r="AM38" t="str">
            <v>TR</v>
          </cell>
          <cell r="AN38" t="str">
            <v xml:space="preserve">20419 </v>
          </cell>
          <cell r="AO38">
            <v>1</v>
          </cell>
          <cell r="AP38" t="str">
            <v>OPTIPLEX</v>
          </cell>
          <cell r="AQ38" t="str">
            <v>GXIL</v>
          </cell>
          <cell r="AR38">
            <v>5133</v>
          </cell>
          <cell r="AS38">
            <v>16</v>
          </cell>
          <cell r="AT38">
            <v>1</v>
          </cell>
          <cell r="AU38" t="str">
            <v>17"TRINTON</v>
          </cell>
        </row>
        <row r="39">
          <cell r="AL39" t="str">
            <v>153808</v>
          </cell>
          <cell r="AM39" t="str">
            <v>TR</v>
          </cell>
          <cell r="AN39" t="str">
            <v xml:space="preserve">20419 </v>
          </cell>
          <cell r="AO39">
            <v>1</v>
          </cell>
          <cell r="AP39" t="str">
            <v>OPTIPLEX</v>
          </cell>
          <cell r="AQ39" t="str">
            <v>GSL</v>
          </cell>
          <cell r="AR39">
            <v>5133</v>
          </cell>
          <cell r="AS39">
            <v>8</v>
          </cell>
          <cell r="AT39">
            <v>1</v>
          </cell>
          <cell r="AU39" t="str">
            <v>15" SVGA</v>
          </cell>
        </row>
        <row r="40">
          <cell r="AL40" t="str">
            <v>153844</v>
          </cell>
          <cell r="AM40" t="str">
            <v>TR</v>
          </cell>
          <cell r="AN40" t="str">
            <v xml:space="preserve">20419 </v>
          </cell>
          <cell r="AO40">
            <v>1</v>
          </cell>
          <cell r="AP40" t="str">
            <v>OPTIPLEX</v>
          </cell>
          <cell r="AQ40" t="str">
            <v>GSM</v>
          </cell>
          <cell r="AR40">
            <v>5166</v>
          </cell>
          <cell r="AS40">
            <v>32</v>
          </cell>
          <cell r="AT40">
            <v>2</v>
          </cell>
          <cell r="AU40" t="str">
            <v>15" ULTRASCAN</v>
          </cell>
        </row>
        <row r="41">
          <cell r="AL41" t="str">
            <v>153862</v>
          </cell>
          <cell r="AM41" t="str">
            <v>TR</v>
          </cell>
          <cell r="AN41" t="str">
            <v xml:space="preserve">20419 </v>
          </cell>
          <cell r="AO41">
            <v>1</v>
          </cell>
          <cell r="AP41" t="str">
            <v>OPTIPLEX</v>
          </cell>
          <cell r="AQ41" t="str">
            <v>GSL</v>
          </cell>
          <cell r="AR41">
            <v>5133</v>
          </cell>
          <cell r="AS41">
            <v>16</v>
          </cell>
          <cell r="AT41">
            <v>1</v>
          </cell>
          <cell r="AU41" t="str">
            <v>15" SVGA</v>
          </cell>
        </row>
        <row r="42">
          <cell r="AL42" t="str">
            <v>153864</v>
          </cell>
          <cell r="AM42" t="str">
            <v>TR</v>
          </cell>
          <cell r="AN42" t="str">
            <v xml:space="preserve">20419 </v>
          </cell>
          <cell r="AO42">
            <v>1</v>
          </cell>
          <cell r="AP42" t="str">
            <v>OPTIPLEX</v>
          </cell>
          <cell r="AQ42" t="str">
            <v>GSL</v>
          </cell>
          <cell r="AR42">
            <v>5133</v>
          </cell>
          <cell r="AS42">
            <v>16</v>
          </cell>
          <cell r="AT42">
            <v>1</v>
          </cell>
          <cell r="AU42" t="str">
            <v>15" SVGA</v>
          </cell>
        </row>
        <row r="43">
          <cell r="AL43" t="str">
            <v>159604</v>
          </cell>
          <cell r="AM43" t="str">
            <v>DID</v>
          </cell>
          <cell r="AN43" t="str">
            <v xml:space="preserve">20439 </v>
          </cell>
          <cell r="AO43">
            <v>2</v>
          </cell>
          <cell r="AP43" t="str">
            <v>POWEREDGE</v>
          </cell>
          <cell r="AQ43">
            <v>2100</v>
          </cell>
          <cell r="AR43">
            <v>6200</v>
          </cell>
          <cell r="AS43">
            <v>32</v>
          </cell>
          <cell r="AT43">
            <v>2</v>
          </cell>
          <cell r="AU43" t="str">
            <v>15"</v>
          </cell>
        </row>
        <row r="44">
          <cell r="AL44" t="str">
            <v>159970</v>
          </cell>
          <cell r="AM44" t="str">
            <v>DC</v>
          </cell>
          <cell r="AN44" t="str">
            <v xml:space="preserve">20430 </v>
          </cell>
          <cell r="AO44">
            <v>44</v>
          </cell>
          <cell r="AP44" t="str">
            <v>OPTIPLEX</v>
          </cell>
          <cell r="AQ44" t="str">
            <v>GM</v>
          </cell>
          <cell r="AR44">
            <v>5100</v>
          </cell>
          <cell r="AS44">
            <v>8</v>
          </cell>
          <cell r="AT44">
            <v>850</v>
          </cell>
          <cell r="AU44" t="str">
            <v>14"</v>
          </cell>
        </row>
        <row r="45">
          <cell r="AL45" t="str">
            <v>160490</v>
          </cell>
          <cell r="AM45" t="str">
            <v>DC</v>
          </cell>
          <cell r="AN45" t="str">
            <v xml:space="preserve">20430 </v>
          </cell>
          <cell r="AO45">
            <v>40</v>
          </cell>
          <cell r="AP45" t="str">
            <v>OPTIPLEX</v>
          </cell>
          <cell r="AQ45" t="str">
            <v>GSM</v>
          </cell>
          <cell r="AR45">
            <v>5166</v>
          </cell>
          <cell r="AS45">
            <v>8</v>
          </cell>
          <cell r="AT45">
            <v>1</v>
          </cell>
          <cell r="AU45" t="str">
            <v>14"</v>
          </cell>
        </row>
        <row r="46">
          <cell r="AL46" t="str">
            <v>160491</v>
          </cell>
          <cell r="AM46" t="str">
            <v>DC</v>
          </cell>
          <cell r="AN46" t="str">
            <v xml:space="preserve">20430 </v>
          </cell>
          <cell r="AO46">
            <v>35</v>
          </cell>
          <cell r="AP46" t="str">
            <v>OPTIPLEX</v>
          </cell>
          <cell r="AQ46" t="str">
            <v>GSM</v>
          </cell>
          <cell r="AR46">
            <v>5133</v>
          </cell>
          <cell r="AS46">
            <v>8</v>
          </cell>
          <cell r="AT46">
            <v>1</v>
          </cell>
          <cell r="AU46" t="str">
            <v>14"</v>
          </cell>
        </row>
        <row r="47">
          <cell r="AL47" t="str">
            <v>160594</v>
          </cell>
          <cell r="AM47" t="str">
            <v>DC</v>
          </cell>
          <cell r="AN47" t="str">
            <v xml:space="preserve">20430 </v>
          </cell>
          <cell r="AO47">
            <v>30</v>
          </cell>
          <cell r="AP47" t="str">
            <v>OPTIPLEX</v>
          </cell>
          <cell r="AQ47" t="str">
            <v>GSL</v>
          </cell>
          <cell r="AR47">
            <v>5120</v>
          </cell>
          <cell r="AS47">
            <v>8</v>
          </cell>
          <cell r="AT47">
            <v>1</v>
          </cell>
          <cell r="AU47" t="str">
            <v>14"</v>
          </cell>
        </row>
        <row r="48">
          <cell r="AL48" t="str">
            <v>160596</v>
          </cell>
          <cell r="AM48" t="str">
            <v>DC</v>
          </cell>
          <cell r="AN48" t="str">
            <v xml:space="preserve">20430 </v>
          </cell>
          <cell r="AO48">
            <v>20</v>
          </cell>
          <cell r="AP48" t="str">
            <v>OPTIPLEX</v>
          </cell>
          <cell r="AQ48" t="str">
            <v>GSM</v>
          </cell>
          <cell r="AR48">
            <v>5133</v>
          </cell>
          <cell r="AS48">
            <v>8</v>
          </cell>
          <cell r="AT48">
            <v>1</v>
          </cell>
          <cell r="AU48" t="str">
            <v>14"</v>
          </cell>
        </row>
        <row r="49">
          <cell r="AL49" t="str">
            <v>160597</v>
          </cell>
          <cell r="AM49" t="str">
            <v>DC</v>
          </cell>
          <cell r="AN49" t="str">
            <v xml:space="preserve">20430 </v>
          </cell>
          <cell r="AO49">
            <v>9.9999999999991989</v>
          </cell>
          <cell r="AP49" t="str">
            <v>OPTIPLEX</v>
          </cell>
          <cell r="AQ49" t="str">
            <v>GSM</v>
          </cell>
          <cell r="AR49">
            <v>5166</v>
          </cell>
          <cell r="AS49">
            <v>8</v>
          </cell>
          <cell r="AT49">
            <v>1</v>
          </cell>
          <cell r="AU49" t="str">
            <v>14"</v>
          </cell>
        </row>
        <row r="50">
          <cell r="AL50" t="str">
            <v>160598</v>
          </cell>
          <cell r="AM50" t="str">
            <v>DC</v>
          </cell>
          <cell r="AN50" t="str">
            <v xml:space="preserve">20430 </v>
          </cell>
          <cell r="AO50">
            <v>5.0000000000003997</v>
          </cell>
          <cell r="AP50" t="str">
            <v>LATITUDE</v>
          </cell>
          <cell r="AQ50" t="str">
            <v>LM</v>
          </cell>
          <cell r="AR50">
            <v>5133</v>
          </cell>
          <cell r="AS50">
            <v>8</v>
          </cell>
          <cell r="AT50">
            <v>810</v>
          </cell>
        </row>
        <row r="51">
          <cell r="AL51" t="str">
            <v>160599</v>
          </cell>
          <cell r="AM51" t="str">
            <v>DC</v>
          </cell>
          <cell r="AN51" t="str">
            <v xml:space="preserve">20430 </v>
          </cell>
          <cell r="AO51">
            <v>2</v>
          </cell>
          <cell r="AP51" t="str">
            <v>LATITUDE</v>
          </cell>
          <cell r="AQ51" t="str">
            <v>XPI+</v>
          </cell>
          <cell r="AR51">
            <v>5133</v>
          </cell>
          <cell r="AS51">
            <v>8</v>
          </cell>
          <cell r="AT51">
            <v>1.3</v>
          </cell>
        </row>
        <row r="52">
          <cell r="AL52" t="str">
            <v>160601</v>
          </cell>
          <cell r="AM52" t="str">
            <v>DC</v>
          </cell>
          <cell r="AN52" t="str">
            <v xml:space="preserve">20430 </v>
          </cell>
          <cell r="AO52">
            <v>9.9999999999991989</v>
          </cell>
          <cell r="AP52" t="str">
            <v>OPTIPLEX</v>
          </cell>
          <cell r="AQ52" t="str">
            <v>GXPRO</v>
          </cell>
          <cell r="AR52">
            <v>6200</v>
          </cell>
          <cell r="AS52">
            <v>32</v>
          </cell>
          <cell r="AT52">
            <v>1</v>
          </cell>
          <cell r="AU52" t="str">
            <v>15"</v>
          </cell>
        </row>
        <row r="53">
          <cell r="AL53" t="str">
            <v>160635</v>
          </cell>
          <cell r="AM53" t="str">
            <v>DSL</v>
          </cell>
          <cell r="AN53" t="str">
            <v xml:space="preserve">20435 </v>
          </cell>
          <cell r="AO53">
            <v>1</v>
          </cell>
          <cell r="AP53" t="str">
            <v>OPTIPLEX</v>
          </cell>
          <cell r="AQ53" t="str">
            <v>GSL</v>
          </cell>
          <cell r="AR53">
            <v>5133</v>
          </cell>
          <cell r="AS53">
            <v>16</v>
          </cell>
          <cell r="AT53">
            <v>850</v>
          </cell>
          <cell r="AU53" t="str">
            <v>14"</v>
          </cell>
        </row>
        <row r="54">
          <cell r="AL54" t="str">
            <v>160638</v>
          </cell>
          <cell r="AM54" t="str">
            <v>DWS</v>
          </cell>
          <cell r="AN54">
            <v>20019</v>
          </cell>
          <cell r="AO54">
            <v>2</v>
          </cell>
          <cell r="AP54" t="str">
            <v>OPTIPLEX</v>
          </cell>
          <cell r="AQ54" t="str">
            <v>GSL</v>
          </cell>
          <cell r="AR54">
            <v>5120</v>
          </cell>
          <cell r="AS54">
            <v>16</v>
          </cell>
          <cell r="AT54">
            <v>850</v>
          </cell>
          <cell r="AU54" t="str">
            <v>15" TRINITON</v>
          </cell>
        </row>
        <row r="55">
          <cell r="AL55" t="str">
            <v>160712</v>
          </cell>
          <cell r="AM55" t="str">
            <v>DPNG</v>
          </cell>
          <cell r="AN55" t="str">
            <v xml:space="preserve">20445 </v>
          </cell>
          <cell r="AO55">
            <v>14.999999999999199</v>
          </cell>
          <cell r="AP55" t="str">
            <v>OPTIPLEX</v>
          </cell>
          <cell r="AQ55" t="str">
            <v>GSL</v>
          </cell>
          <cell r="AR55">
            <v>5120</v>
          </cell>
          <cell r="AS55">
            <v>8</v>
          </cell>
          <cell r="AT55">
            <v>850</v>
          </cell>
          <cell r="AU55" t="str">
            <v>14"</v>
          </cell>
        </row>
        <row r="56">
          <cell r="AL56" t="str">
            <v>160855</v>
          </cell>
          <cell r="AM56" t="str">
            <v>DPI</v>
          </cell>
          <cell r="AN56" t="str">
            <v xml:space="preserve">20442 </v>
          </cell>
          <cell r="AO56">
            <v>1</v>
          </cell>
          <cell r="AP56" t="str">
            <v>POWEREDGE</v>
          </cell>
          <cell r="AQ56">
            <v>4100</v>
          </cell>
          <cell r="AR56">
            <v>6180</v>
          </cell>
          <cell r="AS56">
            <v>64</v>
          </cell>
          <cell r="AT56">
            <v>2</v>
          </cell>
        </row>
        <row r="57">
          <cell r="AL57" t="str">
            <v>160956</v>
          </cell>
          <cell r="AM57" t="str">
            <v>DPI</v>
          </cell>
          <cell r="AN57" t="str">
            <v xml:space="preserve">20442 </v>
          </cell>
          <cell r="AO57">
            <v>1</v>
          </cell>
          <cell r="AP57" t="str">
            <v>POWEREDGE</v>
          </cell>
          <cell r="AQ57">
            <v>4100</v>
          </cell>
          <cell r="AR57">
            <v>6180</v>
          </cell>
          <cell r="AS57">
            <v>64</v>
          </cell>
          <cell r="AT57">
            <v>2</v>
          </cell>
        </row>
        <row r="58">
          <cell r="AL58" t="str">
            <v>161155</v>
          </cell>
          <cell r="AM58" t="str">
            <v>DB</v>
          </cell>
          <cell r="AN58" t="str">
            <v xml:space="preserve">20438 </v>
          </cell>
          <cell r="AO58">
            <v>11.999999999999199</v>
          </cell>
          <cell r="AP58" t="str">
            <v>OPTIPLEX</v>
          </cell>
          <cell r="AQ58" t="str">
            <v>GSL</v>
          </cell>
          <cell r="AR58">
            <v>5133</v>
          </cell>
          <cell r="AS58">
            <v>16</v>
          </cell>
          <cell r="AT58">
            <v>1</v>
          </cell>
          <cell r="AU58" t="str">
            <v>14"</v>
          </cell>
        </row>
        <row r="59">
          <cell r="AL59" t="str">
            <v>161186</v>
          </cell>
          <cell r="AM59" t="str">
            <v>DC</v>
          </cell>
          <cell r="AN59" t="str">
            <v xml:space="preserve">20430 </v>
          </cell>
          <cell r="AO59">
            <v>9.9999999999991989</v>
          </cell>
          <cell r="AP59" t="str">
            <v>OPTIPLEX</v>
          </cell>
          <cell r="AQ59" t="str">
            <v>GSL</v>
          </cell>
          <cell r="AR59">
            <v>5120</v>
          </cell>
          <cell r="AS59">
            <v>32</v>
          </cell>
          <cell r="AT59">
            <v>1</v>
          </cell>
          <cell r="AU59" t="str">
            <v>15"</v>
          </cell>
        </row>
        <row r="60">
          <cell r="AL60" t="str">
            <v>161353</v>
          </cell>
          <cell r="AM60" t="str">
            <v>DC</v>
          </cell>
          <cell r="AN60" t="str">
            <v xml:space="preserve">20430 </v>
          </cell>
          <cell r="AO60">
            <v>1</v>
          </cell>
          <cell r="AP60" t="str">
            <v>OPTIPLEX</v>
          </cell>
          <cell r="AQ60" t="str">
            <v>GXPRO</v>
          </cell>
          <cell r="AR60">
            <v>6200</v>
          </cell>
          <cell r="AS60">
            <v>64</v>
          </cell>
          <cell r="AT60">
            <v>4</v>
          </cell>
          <cell r="AU60" t="str">
            <v>20"TRINITON</v>
          </cell>
        </row>
        <row r="61">
          <cell r="AL61" t="str">
            <v>161359</v>
          </cell>
          <cell r="AM61" t="str">
            <v>DID</v>
          </cell>
          <cell r="AN61" t="str">
            <v xml:space="preserve">20439 </v>
          </cell>
          <cell r="AO61">
            <v>40</v>
          </cell>
          <cell r="AP61" t="str">
            <v>OPTIPLEX</v>
          </cell>
          <cell r="AQ61" t="str">
            <v>GSM</v>
          </cell>
          <cell r="AR61">
            <v>5120</v>
          </cell>
          <cell r="AS61">
            <v>8</v>
          </cell>
          <cell r="AT61">
            <v>1</v>
          </cell>
          <cell r="AU61" t="str">
            <v>14"</v>
          </cell>
        </row>
        <row r="62">
          <cell r="AL62" t="str">
            <v>161415</v>
          </cell>
          <cell r="AM62" t="str">
            <v>DC</v>
          </cell>
          <cell r="AN62" t="str">
            <v xml:space="preserve">20430 </v>
          </cell>
          <cell r="AO62">
            <v>2</v>
          </cell>
          <cell r="AP62" t="str">
            <v>OPTIPLEX</v>
          </cell>
          <cell r="AQ62" t="str">
            <v>GSM</v>
          </cell>
          <cell r="AR62">
            <v>5166</v>
          </cell>
          <cell r="AS62">
            <v>32</v>
          </cell>
          <cell r="AT62">
            <v>1</v>
          </cell>
          <cell r="AU62" t="str">
            <v>15"</v>
          </cell>
        </row>
        <row r="63">
          <cell r="AL63" t="str">
            <v>161484</v>
          </cell>
          <cell r="AM63" t="str">
            <v>DL</v>
          </cell>
          <cell r="AN63" t="str">
            <v xml:space="preserve">20018 </v>
          </cell>
          <cell r="AO63">
            <v>8</v>
          </cell>
          <cell r="AP63" t="str">
            <v>OPTIPLEX</v>
          </cell>
          <cell r="AQ63" t="str">
            <v>GSL</v>
          </cell>
          <cell r="AR63">
            <v>5120</v>
          </cell>
          <cell r="AS63">
            <v>16</v>
          </cell>
          <cell r="AT63">
            <v>1</v>
          </cell>
          <cell r="AU63" t="str">
            <v>14"</v>
          </cell>
        </row>
        <row r="64">
          <cell r="AL64" t="str">
            <v>161495</v>
          </cell>
          <cell r="AM64" t="str">
            <v>DPNG</v>
          </cell>
          <cell r="AN64" t="str">
            <v xml:space="preserve">20445 </v>
          </cell>
          <cell r="AO64">
            <v>0</v>
          </cell>
          <cell r="AP64" t="str">
            <v>PART</v>
          </cell>
          <cell r="AQ64" t="str">
            <v>P</v>
          </cell>
        </row>
        <row r="65">
          <cell r="AL65" t="str">
            <v>161573</v>
          </cell>
          <cell r="AM65" t="str">
            <v>DID</v>
          </cell>
          <cell r="AN65" t="str">
            <v xml:space="preserve">20439 </v>
          </cell>
          <cell r="AO65">
            <v>50</v>
          </cell>
          <cell r="AP65" t="str">
            <v>OPTIPLEX</v>
          </cell>
          <cell r="AQ65" t="str">
            <v>GSL</v>
          </cell>
          <cell r="AR65">
            <v>5133</v>
          </cell>
          <cell r="AS65">
            <v>8</v>
          </cell>
          <cell r="AT65">
            <v>1</v>
          </cell>
        </row>
        <row r="66">
          <cell r="AL66" t="str">
            <v>161574</v>
          </cell>
          <cell r="AM66" t="str">
            <v>DID</v>
          </cell>
          <cell r="AN66" t="str">
            <v xml:space="preserve">20439 </v>
          </cell>
          <cell r="AO66">
            <v>50</v>
          </cell>
          <cell r="AP66" t="str">
            <v>OPTIPLEX</v>
          </cell>
          <cell r="AQ66" t="str">
            <v>GSL</v>
          </cell>
          <cell r="AR66">
            <v>5133</v>
          </cell>
          <cell r="AS66">
            <v>8</v>
          </cell>
          <cell r="AT66">
            <v>1</v>
          </cell>
        </row>
        <row r="67">
          <cell r="AL67" t="str">
            <v>161575</v>
          </cell>
          <cell r="AM67" t="str">
            <v>DID</v>
          </cell>
          <cell r="AN67" t="str">
            <v xml:space="preserve">20439 </v>
          </cell>
          <cell r="AO67">
            <v>50</v>
          </cell>
          <cell r="AP67" t="str">
            <v>OPTIPLEX</v>
          </cell>
          <cell r="AQ67" t="str">
            <v>GSL</v>
          </cell>
          <cell r="AR67">
            <v>5133</v>
          </cell>
          <cell r="AS67">
            <v>8</v>
          </cell>
          <cell r="AT67">
            <v>1</v>
          </cell>
        </row>
        <row r="68">
          <cell r="AL68" t="str">
            <v>161576</v>
          </cell>
          <cell r="AM68" t="str">
            <v>DID</v>
          </cell>
          <cell r="AN68" t="str">
            <v xml:space="preserve">20439 </v>
          </cell>
          <cell r="AO68">
            <v>50</v>
          </cell>
          <cell r="AP68" t="str">
            <v>OPTIPLEX</v>
          </cell>
          <cell r="AQ68" t="str">
            <v>GSL</v>
          </cell>
          <cell r="AR68">
            <v>5133</v>
          </cell>
          <cell r="AS68">
            <v>8</v>
          </cell>
          <cell r="AT68">
            <v>1</v>
          </cell>
        </row>
        <row r="69">
          <cell r="AL69" t="str">
            <v>161582</v>
          </cell>
          <cell r="AM69" t="str">
            <v>DC</v>
          </cell>
          <cell r="AN69" t="str">
            <v xml:space="preserve">20430 </v>
          </cell>
          <cell r="AO69">
            <v>1</v>
          </cell>
          <cell r="AP69" t="str">
            <v>OPTIPLEX</v>
          </cell>
          <cell r="AQ69" t="str">
            <v>GSM</v>
          </cell>
          <cell r="AR69">
            <v>5166</v>
          </cell>
          <cell r="AS69">
            <v>16</v>
          </cell>
          <cell r="AT69">
            <v>1</v>
          </cell>
          <cell r="AU69" t="str">
            <v>15"</v>
          </cell>
        </row>
        <row r="70">
          <cell r="AL70" t="str">
            <v>161583</v>
          </cell>
          <cell r="AM70" t="str">
            <v>DC</v>
          </cell>
          <cell r="AN70" t="str">
            <v xml:space="preserve">20430 </v>
          </cell>
          <cell r="AO70">
            <v>6.0000000000003997</v>
          </cell>
          <cell r="AP70" t="str">
            <v>LATITUDE</v>
          </cell>
          <cell r="AQ70" t="str">
            <v>XPI CD</v>
          </cell>
          <cell r="AR70">
            <v>5150</v>
          </cell>
          <cell r="AS70">
            <v>16</v>
          </cell>
          <cell r="AT70">
            <v>2.1</v>
          </cell>
        </row>
        <row r="71">
          <cell r="AL71" t="str">
            <v>161647</v>
          </cell>
          <cell r="AM71" t="str">
            <v>DF</v>
          </cell>
          <cell r="AN71" t="str">
            <v xml:space="preserve">20444 </v>
          </cell>
          <cell r="AO71">
            <v>2</v>
          </cell>
          <cell r="AP71" t="str">
            <v>OPTIPLEX</v>
          </cell>
          <cell r="AQ71" t="str">
            <v>GSL</v>
          </cell>
          <cell r="AR71">
            <v>5120</v>
          </cell>
          <cell r="AS71">
            <v>16</v>
          </cell>
          <cell r="AT71">
            <v>1</v>
          </cell>
          <cell r="AU71" t="str">
            <v>14"</v>
          </cell>
        </row>
        <row r="72">
          <cell r="AL72" t="str">
            <v>161654</v>
          </cell>
          <cell r="AM72" t="str">
            <v>DF</v>
          </cell>
          <cell r="AN72" t="str">
            <v xml:space="preserve">20444 </v>
          </cell>
          <cell r="AO72">
            <v>0</v>
          </cell>
          <cell r="AP72" t="str">
            <v>PART</v>
          </cell>
          <cell r="AQ72" t="str">
            <v>P</v>
          </cell>
        </row>
        <row r="73">
          <cell r="AL73" t="str">
            <v>161660</v>
          </cell>
          <cell r="AM73" t="str">
            <v>DSL</v>
          </cell>
          <cell r="AN73" t="str">
            <v xml:space="preserve">20435 </v>
          </cell>
          <cell r="AO73">
            <v>5.0000000000003997</v>
          </cell>
          <cell r="AP73" t="str">
            <v>OPTIPLEX</v>
          </cell>
          <cell r="AQ73" t="str">
            <v>GSL</v>
          </cell>
          <cell r="AR73">
            <v>5120</v>
          </cell>
          <cell r="AS73">
            <v>16</v>
          </cell>
          <cell r="AT73">
            <v>2</v>
          </cell>
          <cell r="AU73" t="str">
            <v>15"</v>
          </cell>
        </row>
        <row r="74">
          <cell r="AL74" t="str">
            <v>161688</v>
          </cell>
          <cell r="AM74" t="str">
            <v>DC</v>
          </cell>
          <cell r="AN74" t="str">
            <v xml:space="preserve">20430 </v>
          </cell>
          <cell r="AO74">
            <v>9.9999999999991989</v>
          </cell>
          <cell r="AP74" t="str">
            <v>LATITUDE</v>
          </cell>
          <cell r="AQ74" t="str">
            <v>LM</v>
          </cell>
          <cell r="AR74">
            <v>5133</v>
          </cell>
          <cell r="AS74">
            <v>8</v>
          </cell>
          <cell r="AT74">
            <v>810</v>
          </cell>
        </row>
        <row r="75">
          <cell r="AL75" t="str">
            <v>161689</v>
          </cell>
          <cell r="AM75" t="str">
            <v>DC</v>
          </cell>
          <cell r="AN75" t="str">
            <v xml:space="preserve">20430 </v>
          </cell>
          <cell r="AO75">
            <v>9.9999999999991989</v>
          </cell>
          <cell r="AP75" t="str">
            <v>LATITUDE</v>
          </cell>
          <cell r="AQ75" t="str">
            <v>XPI+ CD</v>
          </cell>
          <cell r="AR75">
            <v>5150</v>
          </cell>
          <cell r="AS75">
            <v>16</v>
          </cell>
          <cell r="AT75">
            <v>2.1</v>
          </cell>
        </row>
        <row r="76">
          <cell r="AL76" t="str">
            <v>161742</v>
          </cell>
          <cell r="AM76" t="str">
            <v>DB</v>
          </cell>
          <cell r="AN76" t="str">
            <v xml:space="preserve">20438 </v>
          </cell>
          <cell r="AO76">
            <v>5.0000000000003997</v>
          </cell>
          <cell r="AP76" t="str">
            <v>OPTIPLEX</v>
          </cell>
          <cell r="AQ76" t="str">
            <v>GSM</v>
          </cell>
          <cell r="AR76">
            <v>5133</v>
          </cell>
          <cell r="AS76">
            <v>16</v>
          </cell>
          <cell r="AT76">
            <v>1</v>
          </cell>
          <cell r="AU76" t="str">
            <v>15"</v>
          </cell>
        </row>
        <row r="77">
          <cell r="AL77" t="str">
            <v>161755</v>
          </cell>
          <cell r="AM77" t="str">
            <v>DC</v>
          </cell>
          <cell r="AN77" t="str">
            <v xml:space="preserve">20430 </v>
          </cell>
          <cell r="AO77">
            <v>50</v>
          </cell>
          <cell r="AP77" t="str">
            <v>OPTIPLEX</v>
          </cell>
          <cell r="AQ77" t="str">
            <v>GSM</v>
          </cell>
          <cell r="AR77">
            <v>5133</v>
          </cell>
          <cell r="AS77">
            <v>8</v>
          </cell>
          <cell r="AT77">
            <v>1</v>
          </cell>
          <cell r="AU77" t="str">
            <v>14"</v>
          </cell>
        </row>
        <row r="78">
          <cell r="AL78" t="str">
            <v>161764</v>
          </cell>
          <cell r="AM78" t="str">
            <v>DSL</v>
          </cell>
          <cell r="AN78" t="str">
            <v xml:space="preserve">20435 </v>
          </cell>
          <cell r="AO78">
            <v>3</v>
          </cell>
          <cell r="AP78" t="str">
            <v>OPTIPLEX</v>
          </cell>
          <cell r="AQ78" t="str">
            <v>GSM</v>
          </cell>
          <cell r="AR78">
            <v>5120</v>
          </cell>
          <cell r="AS78">
            <v>16</v>
          </cell>
          <cell r="AT78">
            <v>1</v>
          </cell>
          <cell r="AU78" t="str">
            <v>14"</v>
          </cell>
        </row>
        <row r="79">
          <cell r="AL79" t="str">
            <v>161783</v>
          </cell>
          <cell r="AM79" t="str">
            <v>DTL</v>
          </cell>
          <cell r="AN79" t="str">
            <v xml:space="preserve">20433 </v>
          </cell>
          <cell r="AO79">
            <v>3</v>
          </cell>
          <cell r="AP79" t="str">
            <v>OPTIPLEX</v>
          </cell>
          <cell r="AQ79" t="str">
            <v>GXIL</v>
          </cell>
          <cell r="AR79">
            <v>5166</v>
          </cell>
          <cell r="AS79">
            <v>32</v>
          </cell>
          <cell r="AT79">
            <v>2</v>
          </cell>
          <cell r="AU79" t="str">
            <v>15"</v>
          </cell>
        </row>
        <row r="80">
          <cell r="AL80" t="str">
            <v>161784</v>
          </cell>
          <cell r="AM80" t="str">
            <v>DID</v>
          </cell>
          <cell r="AN80" t="str">
            <v xml:space="preserve">20439 </v>
          </cell>
          <cell r="AO80">
            <v>4</v>
          </cell>
          <cell r="AP80" t="str">
            <v>OPTIPLEX</v>
          </cell>
          <cell r="AQ80" t="str">
            <v>GXIL</v>
          </cell>
          <cell r="AR80">
            <v>5166</v>
          </cell>
          <cell r="AS80">
            <v>32</v>
          </cell>
          <cell r="AT80">
            <v>2</v>
          </cell>
          <cell r="AU80" t="str">
            <v>15"</v>
          </cell>
        </row>
        <row r="81">
          <cell r="AL81" t="str">
            <v>161789</v>
          </cell>
          <cell r="AM81" t="str">
            <v>DC</v>
          </cell>
          <cell r="AN81" t="str">
            <v xml:space="preserve">20430 </v>
          </cell>
          <cell r="AO81">
            <v>20</v>
          </cell>
          <cell r="AP81" t="str">
            <v>LATITUDE</v>
          </cell>
          <cell r="AQ81" t="str">
            <v>XPI CD</v>
          </cell>
          <cell r="AR81">
            <v>5150</v>
          </cell>
          <cell r="AS81">
            <v>16</v>
          </cell>
          <cell r="AT81">
            <v>2.1</v>
          </cell>
        </row>
        <row r="82">
          <cell r="AL82" t="str">
            <v>161794</v>
          </cell>
          <cell r="AM82" t="str">
            <v>DN</v>
          </cell>
          <cell r="AN82" t="str">
            <v xml:space="preserve">20437 </v>
          </cell>
          <cell r="AO82">
            <v>2</v>
          </cell>
          <cell r="AP82" t="str">
            <v>LATITUDE</v>
          </cell>
          <cell r="AQ82" t="str">
            <v>XPI+ CD</v>
          </cell>
          <cell r="AR82">
            <v>5150</v>
          </cell>
          <cell r="AS82">
            <v>16</v>
          </cell>
          <cell r="AT82">
            <v>2.1</v>
          </cell>
        </row>
        <row r="83">
          <cell r="AL83" t="str">
            <v>161807</v>
          </cell>
          <cell r="AM83" t="str">
            <v>DC</v>
          </cell>
          <cell r="AN83" t="str">
            <v xml:space="preserve">20430 </v>
          </cell>
          <cell r="AO83">
            <v>30</v>
          </cell>
          <cell r="AP83" t="str">
            <v>OPTIPLEX</v>
          </cell>
          <cell r="AQ83" t="str">
            <v>GXMT</v>
          </cell>
          <cell r="AR83">
            <v>5100</v>
          </cell>
          <cell r="AS83">
            <v>8</v>
          </cell>
          <cell r="AT83">
            <v>1</v>
          </cell>
          <cell r="AU83" t="str">
            <v>14"</v>
          </cell>
        </row>
        <row r="84">
          <cell r="AL84" t="str">
            <v>161809</v>
          </cell>
          <cell r="AM84" t="str">
            <v>DC</v>
          </cell>
          <cell r="AN84" t="str">
            <v xml:space="preserve">20430 </v>
          </cell>
          <cell r="AO84">
            <v>20</v>
          </cell>
          <cell r="AP84" t="str">
            <v>OPTIPLEX</v>
          </cell>
          <cell r="AQ84" t="str">
            <v>GXMT</v>
          </cell>
          <cell r="AR84">
            <v>5100</v>
          </cell>
          <cell r="AS84">
            <v>8</v>
          </cell>
          <cell r="AT84">
            <v>2</v>
          </cell>
          <cell r="AU84" t="str">
            <v>14"</v>
          </cell>
        </row>
        <row r="85">
          <cell r="AL85" t="str">
            <v>161812</v>
          </cell>
          <cell r="AM85" t="str">
            <v>DC</v>
          </cell>
          <cell r="AN85" t="str">
            <v xml:space="preserve">20430 </v>
          </cell>
          <cell r="AO85">
            <v>40</v>
          </cell>
          <cell r="AP85" t="str">
            <v>OPTIPLEX</v>
          </cell>
          <cell r="AQ85" t="str">
            <v>GSM</v>
          </cell>
          <cell r="AR85">
            <v>5120</v>
          </cell>
          <cell r="AS85">
            <v>8</v>
          </cell>
          <cell r="AT85">
            <v>1</v>
          </cell>
          <cell r="AU85" t="str">
            <v>14"</v>
          </cell>
        </row>
        <row r="86">
          <cell r="AL86" t="str">
            <v>161813</v>
          </cell>
          <cell r="AM86" t="str">
            <v>DC</v>
          </cell>
          <cell r="AN86" t="str">
            <v xml:space="preserve">20430 </v>
          </cell>
          <cell r="AO86">
            <v>20</v>
          </cell>
          <cell r="AP86" t="str">
            <v>OPTIPLEX</v>
          </cell>
          <cell r="AQ86" t="str">
            <v>GSM</v>
          </cell>
          <cell r="AR86">
            <v>5133</v>
          </cell>
          <cell r="AS86">
            <v>8</v>
          </cell>
          <cell r="AT86">
            <v>1</v>
          </cell>
          <cell r="AU86" t="str">
            <v>15"</v>
          </cell>
        </row>
        <row r="87">
          <cell r="AL87" t="str">
            <v>161841</v>
          </cell>
          <cell r="AM87" t="str">
            <v>DI</v>
          </cell>
          <cell r="AN87" t="str">
            <v xml:space="preserve">20434 </v>
          </cell>
          <cell r="AO87">
            <v>0</v>
          </cell>
          <cell r="AP87" t="str">
            <v>PART</v>
          </cell>
          <cell r="AQ87" t="str">
            <v>P</v>
          </cell>
        </row>
        <row r="88">
          <cell r="AL88" t="str">
            <v>161938</v>
          </cell>
          <cell r="AM88" t="str">
            <v>DSL</v>
          </cell>
          <cell r="AN88" t="str">
            <v xml:space="preserve">20435 </v>
          </cell>
          <cell r="AO88">
            <v>7.0000000000003997</v>
          </cell>
          <cell r="AP88" t="str">
            <v>OPTIPLEX</v>
          </cell>
          <cell r="AQ88" t="str">
            <v>GL</v>
          </cell>
          <cell r="AR88">
            <v>5100</v>
          </cell>
          <cell r="AS88">
            <v>16</v>
          </cell>
          <cell r="AT88">
            <v>850</v>
          </cell>
          <cell r="AU88" t="str">
            <v>14"</v>
          </cell>
        </row>
        <row r="89">
          <cell r="AL89" t="str">
            <v>162172</v>
          </cell>
          <cell r="AM89" t="str">
            <v>DTL</v>
          </cell>
          <cell r="AN89" t="str">
            <v xml:space="preserve">20433 </v>
          </cell>
          <cell r="AO89">
            <v>1</v>
          </cell>
          <cell r="AP89" t="str">
            <v>LATITUDE</v>
          </cell>
          <cell r="AQ89" t="str">
            <v>XPI CD</v>
          </cell>
          <cell r="AR89">
            <v>5150</v>
          </cell>
          <cell r="AS89">
            <v>16</v>
          </cell>
          <cell r="AT89">
            <v>2.1</v>
          </cell>
        </row>
        <row r="90">
          <cell r="AL90" t="str">
            <v>162184</v>
          </cell>
          <cell r="AM90" t="str">
            <v>DC</v>
          </cell>
          <cell r="AN90" t="str">
            <v xml:space="preserve">20430 </v>
          </cell>
          <cell r="AO90">
            <v>7.0000000000003997</v>
          </cell>
          <cell r="AP90" t="str">
            <v>LATITUDE</v>
          </cell>
          <cell r="AQ90" t="str">
            <v>LM</v>
          </cell>
          <cell r="AR90">
            <v>5133</v>
          </cell>
          <cell r="AS90">
            <v>8</v>
          </cell>
          <cell r="AT90">
            <v>1.3</v>
          </cell>
        </row>
        <row r="91">
          <cell r="AL91" t="str">
            <v>162200</v>
          </cell>
          <cell r="AM91" t="str">
            <v>DTL</v>
          </cell>
          <cell r="AN91" t="str">
            <v xml:space="preserve">20433 </v>
          </cell>
          <cell r="AO91">
            <v>1</v>
          </cell>
          <cell r="AP91" t="str">
            <v>LATITUDE</v>
          </cell>
          <cell r="AQ91" t="str">
            <v>XPI+</v>
          </cell>
          <cell r="AR91">
            <v>5133</v>
          </cell>
          <cell r="AS91">
            <v>16</v>
          </cell>
          <cell r="AT91">
            <v>2.1</v>
          </cell>
        </row>
        <row r="92">
          <cell r="AL92" t="str">
            <v>162201</v>
          </cell>
          <cell r="AM92" t="str">
            <v>DTL</v>
          </cell>
          <cell r="AN92" t="str">
            <v xml:space="preserve">20433 </v>
          </cell>
          <cell r="AO92">
            <v>1</v>
          </cell>
          <cell r="AP92" t="str">
            <v>LATITUDE</v>
          </cell>
          <cell r="AQ92" t="str">
            <v>XPI CD</v>
          </cell>
          <cell r="AR92">
            <v>5150</v>
          </cell>
          <cell r="AS92">
            <v>16</v>
          </cell>
          <cell r="AT92">
            <v>2.1</v>
          </cell>
        </row>
        <row r="93">
          <cell r="AL93" t="str">
            <v>162208</v>
          </cell>
          <cell r="AM93" t="str">
            <v>DC</v>
          </cell>
          <cell r="AN93" t="str">
            <v xml:space="preserve">20430 </v>
          </cell>
          <cell r="AO93">
            <v>11.999999999999199</v>
          </cell>
          <cell r="AP93" t="str">
            <v>PART</v>
          </cell>
          <cell r="AQ93" t="str">
            <v>P</v>
          </cell>
        </row>
        <row r="94">
          <cell r="AL94" t="str">
            <v>162251</v>
          </cell>
          <cell r="AM94" t="str">
            <v>DPI</v>
          </cell>
          <cell r="AN94" t="str">
            <v xml:space="preserve">20442 </v>
          </cell>
          <cell r="AO94">
            <v>0</v>
          </cell>
          <cell r="AP94" t="str">
            <v>PART</v>
          </cell>
          <cell r="AQ94" t="str">
            <v>P</v>
          </cell>
        </row>
        <row r="95">
          <cell r="AL95" t="str">
            <v>162258</v>
          </cell>
          <cell r="AM95" t="str">
            <v>DC</v>
          </cell>
          <cell r="AN95" t="str">
            <v xml:space="preserve">20430 </v>
          </cell>
          <cell r="AO95">
            <v>4</v>
          </cell>
          <cell r="AP95" t="str">
            <v>OPTIPLEX</v>
          </cell>
          <cell r="AQ95" t="str">
            <v>GXPRO</v>
          </cell>
          <cell r="AR95">
            <v>6200</v>
          </cell>
          <cell r="AS95">
            <v>32</v>
          </cell>
          <cell r="AT95">
            <v>4</v>
          </cell>
        </row>
        <row r="96">
          <cell r="AL96" t="str">
            <v>162294</v>
          </cell>
          <cell r="AM96" t="str">
            <v>DN</v>
          </cell>
          <cell r="AN96" t="str">
            <v xml:space="preserve">20437 </v>
          </cell>
          <cell r="AO96">
            <v>1</v>
          </cell>
          <cell r="AP96" t="str">
            <v>OPTIPLEX</v>
          </cell>
          <cell r="AQ96" t="str">
            <v>GMT</v>
          </cell>
          <cell r="AR96">
            <v>5166</v>
          </cell>
          <cell r="AS96">
            <v>32</v>
          </cell>
          <cell r="AT96">
            <v>2.1</v>
          </cell>
          <cell r="AU96" t="str">
            <v>17" TRINITON</v>
          </cell>
        </row>
        <row r="97">
          <cell r="AL97" t="str">
            <v>162385</v>
          </cell>
          <cell r="AM97" t="str">
            <v>DID</v>
          </cell>
          <cell r="AN97" t="str">
            <v xml:space="preserve">20439 </v>
          </cell>
          <cell r="AO97">
            <v>9.9999999999991989</v>
          </cell>
          <cell r="AP97" t="str">
            <v>OPTIPLEX</v>
          </cell>
          <cell r="AQ97" t="str">
            <v>GSL</v>
          </cell>
          <cell r="AR97">
            <v>5120</v>
          </cell>
          <cell r="AS97">
            <v>8</v>
          </cell>
          <cell r="AT97">
            <v>1</v>
          </cell>
          <cell r="AU97" t="str">
            <v>14"</v>
          </cell>
        </row>
        <row r="98">
          <cell r="AL98" t="str">
            <v>162391</v>
          </cell>
          <cell r="AM98" t="str">
            <v>DC</v>
          </cell>
          <cell r="AN98" t="str">
            <v xml:space="preserve">20430 </v>
          </cell>
          <cell r="AO98">
            <v>21</v>
          </cell>
          <cell r="AP98" t="str">
            <v>OPTIPLEX</v>
          </cell>
          <cell r="AQ98" t="str">
            <v>GSM</v>
          </cell>
          <cell r="AR98">
            <v>5120</v>
          </cell>
          <cell r="AS98">
            <v>8</v>
          </cell>
          <cell r="AT98">
            <v>1</v>
          </cell>
          <cell r="AU98" t="str">
            <v>14"</v>
          </cell>
        </row>
        <row r="99">
          <cell r="AL99" t="str">
            <v>162392</v>
          </cell>
          <cell r="AM99" t="str">
            <v>DC</v>
          </cell>
          <cell r="AN99" t="str">
            <v xml:space="preserve">20430 </v>
          </cell>
          <cell r="AO99">
            <v>45</v>
          </cell>
          <cell r="AP99" t="str">
            <v>OPTIPLEX</v>
          </cell>
          <cell r="AQ99" t="str">
            <v>GSM</v>
          </cell>
          <cell r="AR99">
            <v>5120</v>
          </cell>
          <cell r="AS99">
            <v>8</v>
          </cell>
          <cell r="AT99">
            <v>1</v>
          </cell>
          <cell r="AU99" t="str">
            <v>14"</v>
          </cell>
        </row>
        <row r="100">
          <cell r="AL100" t="str">
            <v>162393</v>
          </cell>
          <cell r="AM100" t="str">
            <v>DC</v>
          </cell>
          <cell r="AN100" t="str">
            <v xml:space="preserve">20430 </v>
          </cell>
          <cell r="AO100">
            <v>46</v>
          </cell>
          <cell r="AP100" t="str">
            <v>OPTIPLEX</v>
          </cell>
          <cell r="AQ100" t="str">
            <v>GSM</v>
          </cell>
          <cell r="AR100">
            <v>5120</v>
          </cell>
          <cell r="AS100">
            <v>8</v>
          </cell>
          <cell r="AT100">
            <v>1</v>
          </cell>
          <cell r="AU100" t="str">
            <v>14"</v>
          </cell>
        </row>
        <row r="101">
          <cell r="AL101" t="str">
            <v>162394</v>
          </cell>
          <cell r="AM101" t="str">
            <v>DC</v>
          </cell>
          <cell r="AN101" t="str">
            <v xml:space="preserve">20430 </v>
          </cell>
          <cell r="AO101">
            <v>43</v>
          </cell>
          <cell r="AP101" t="str">
            <v>OPTIPLEX</v>
          </cell>
          <cell r="AQ101" t="str">
            <v>GSM</v>
          </cell>
          <cell r="AR101">
            <v>5120</v>
          </cell>
          <cell r="AS101">
            <v>8</v>
          </cell>
          <cell r="AT101">
            <v>1</v>
          </cell>
          <cell r="AU101" t="str">
            <v>14"</v>
          </cell>
        </row>
        <row r="102">
          <cell r="AL102" t="str">
            <v>162396</v>
          </cell>
          <cell r="AM102" t="str">
            <v>DC</v>
          </cell>
          <cell r="AN102" t="str">
            <v xml:space="preserve">20430 </v>
          </cell>
          <cell r="AO102">
            <v>44</v>
          </cell>
          <cell r="AP102" t="str">
            <v>OPTIPLEX</v>
          </cell>
          <cell r="AQ102" t="str">
            <v>GSM</v>
          </cell>
          <cell r="AR102">
            <v>5120</v>
          </cell>
          <cell r="AS102">
            <v>8</v>
          </cell>
          <cell r="AT102">
            <v>1</v>
          </cell>
          <cell r="AU102" t="str">
            <v>14"</v>
          </cell>
        </row>
        <row r="103">
          <cell r="AL103" t="str">
            <v>162442</v>
          </cell>
          <cell r="AM103" t="str">
            <v>DPI</v>
          </cell>
          <cell r="AN103" t="str">
            <v xml:space="preserve">20442 </v>
          </cell>
          <cell r="AO103">
            <v>15.999999999999199</v>
          </cell>
          <cell r="AP103" t="str">
            <v>OPTIPLEX</v>
          </cell>
          <cell r="AQ103" t="str">
            <v>GXIM</v>
          </cell>
          <cell r="AR103">
            <v>5166</v>
          </cell>
          <cell r="AS103">
            <v>32</v>
          </cell>
          <cell r="AT103">
            <v>2</v>
          </cell>
          <cell r="AU103" t="str">
            <v>17"</v>
          </cell>
        </row>
        <row r="104">
          <cell r="AL104" t="str">
            <v>162444</v>
          </cell>
          <cell r="AM104" t="str">
            <v>DID</v>
          </cell>
          <cell r="AN104" t="str">
            <v xml:space="preserve">20439 </v>
          </cell>
          <cell r="AO104">
            <v>50</v>
          </cell>
          <cell r="AP104" t="str">
            <v>OPTIPLEX</v>
          </cell>
          <cell r="AQ104" t="str">
            <v>GSL</v>
          </cell>
          <cell r="AR104">
            <v>5120</v>
          </cell>
          <cell r="AS104">
            <v>8</v>
          </cell>
          <cell r="AT104">
            <v>1</v>
          </cell>
          <cell r="AU104" t="str">
            <v>14"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_Data"/>
      <sheetName val="Grahp_Idv_Ranking"/>
      <sheetName val="Rank_Data"/>
      <sheetName val="Lion"/>
      <sheetName val="Tiger1"/>
      <sheetName val="Tiger2"/>
      <sheetName val="Tiger3"/>
      <sheetName val="Shark1"/>
      <sheetName val="Shark2"/>
      <sheetName val="Shark3"/>
      <sheetName val="Barracuda"/>
      <sheetName val="Bear"/>
    </sheetNames>
    <sheetDataSet>
      <sheetData sheetId="0">
        <row r="8">
          <cell r="AB8" t="str">
            <v>菊池 礼美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M"/>
      <sheetName val="HKTPM.XLS"/>
      <sheetName val="HKTPM_XLS"/>
      <sheetName val="ColumnList"/>
      <sheetName val="FixPos"/>
      <sheetName val="TYPE"/>
      <sheetName val="SC"/>
      <sheetName val="HKTPM_XLS1"/>
      <sheetName val="Historical"/>
      <sheetName val="HKTPM_XLS2"/>
      <sheetName val="Global P&amp;L "/>
      <sheetName val="Control"/>
      <sheetName val="AlliantData"/>
    </sheetNames>
    <sheetDataSet>
      <sheetData sheetId="0" refreshError="1">
        <row r="2">
          <cell r="E2" t="str">
            <v>902388</v>
          </cell>
          <cell r="G2">
            <v>-49046.1</v>
          </cell>
          <cell r="H2">
            <v>0</v>
          </cell>
          <cell r="I2">
            <v>0</v>
          </cell>
        </row>
        <row r="3">
          <cell r="E3" t="str">
            <v>902389</v>
          </cell>
          <cell r="G3">
            <v>-1313.75</v>
          </cell>
          <cell r="H3">
            <v>0</v>
          </cell>
          <cell r="I3">
            <v>131.75968992248062</v>
          </cell>
        </row>
        <row r="4">
          <cell r="E4" t="str">
            <v>902392</v>
          </cell>
          <cell r="G4">
            <v>-8033.08</v>
          </cell>
          <cell r="H4">
            <v>0</v>
          </cell>
          <cell r="I4">
            <v>155.15503875968994</v>
          </cell>
        </row>
        <row r="5">
          <cell r="E5" t="str">
            <v>902394</v>
          </cell>
          <cell r="G5">
            <v>-21952.799999999999</v>
          </cell>
          <cell r="H5">
            <v>0</v>
          </cell>
          <cell r="I5">
            <v>289.7571059431524</v>
          </cell>
        </row>
        <row r="6">
          <cell r="E6" t="str">
            <v>902395</v>
          </cell>
          <cell r="G6">
            <v>-4737.68</v>
          </cell>
          <cell r="H6">
            <v>0</v>
          </cell>
          <cell r="I6">
            <v>1637.45478036181</v>
          </cell>
        </row>
        <row r="7">
          <cell r="E7" t="str">
            <v>902396</v>
          </cell>
          <cell r="G7">
            <v>-1392.9</v>
          </cell>
          <cell r="H7">
            <v>0</v>
          </cell>
          <cell r="I7">
            <v>2002.5529715763332</v>
          </cell>
        </row>
        <row r="8">
          <cell r="E8" t="str">
            <v>902397</v>
          </cell>
          <cell r="G8">
            <v>-3083.25</v>
          </cell>
          <cell r="H8">
            <v>0</v>
          </cell>
          <cell r="I8">
            <v>84.405684754521957</v>
          </cell>
        </row>
        <row r="9">
          <cell r="E9" t="str">
            <v>902398</v>
          </cell>
          <cell r="G9">
            <v>-1383.4</v>
          </cell>
          <cell r="H9">
            <v>0</v>
          </cell>
          <cell r="I9">
            <v>155.1782945736434</v>
          </cell>
        </row>
        <row r="10">
          <cell r="E10" t="str">
            <v>902400</v>
          </cell>
          <cell r="G10">
            <v>-1113.28</v>
          </cell>
          <cell r="H10">
            <v>0</v>
          </cell>
          <cell r="I10">
            <v>36.028423772613124</v>
          </cell>
        </row>
        <row r="11">
          <cell r="E11" t="str">
            <v>902402</v>
          </cell>
          <cell r="G11">
            <v>-2006.3</v>
          </cell>
          <cell r="H11">
            <v>0</v>
          </cell>
          <cell r="I11">
            <v>259.23643410852713</v>
          </cell>
        </row>
        <row r="12">
          <cell r="E12" t="str">
            <v>902403</v>
          </cell>
          <cell r="G12">
            <v>-75.44</v>
          </cell>
          <cell r="H12">
            <v>0</v>
          </cell>
          <cell r="I12">
            <v>274.24806201550382</v>
          </cell>
        </row>
        <row r="13">
          <cell r="E13" t="str">
            <v>902404</v>
          </cell>
          <cell r="G13">
            <v>-18.420000000000002</v>
          </cell>
          <cell r="H13">
            <v>0</v>
          </cell>
          <cell r="I13">
            <v>23.162790697674417</v>
          </cell>
        </row>
        <row r="14">
          <cell r="E14" t="str">
            <v>902405</v>
          </cell>
          <cell r="G14">
            <v>-1878.87</v>
          </cell>
          <cell r="H14">
            <v>0</v>
          </cell>
          <cell r="I14">
            <v>306.61498708010333</v>
          </cell>
        </row>
        <row r="15">
          <cell r="E15" t="str">
            <v>902406</v>
          </cell>
          <cell r="G15">
            <v>-861.18</v>
          </cell>
          <cell r="H15">
            <v>0</v>
          </cell>
          <cell r="I15">
            <v>1177.3901808785529</v>
          </cell>
        </row>
        <row r="16">
          <cell r="E16" t="str">
            <v>902407</v>
          </cell>
          <cell r="H16">
            <v>0</v>
          </cell>
          <cell r="I16">
            <v>20.272609819121445</v>
          </cell>
        </row>
        <row r="17">
          <cell r="E17" t="str">
            <v>902408</v>
          </cell>
          <cell r="G17">
            <v>-2012.6</v>
          </cell>
          <cell r="H17">
            <v>0</v>
          </cell>
          <cell r="I17">
            <v>147.37984496124031</v>
          </cell>
        </row>
        <row r="18">
          <cell r="E18" t="str">
            <v>902409</v>
          </cell>
          <cell r="G18">
            <v>-2284.4499999999998</v>
          </cell>
          <cell r="H18">
            <v>0</v>
          </cell>
          <cell r="I18">
            <v>63.009043927651881</v>
          </cell>
        </row>
        <row r="19">
          <cell r="E19" t="str">
            <v>902410</v>
          </cell>
          <cell r="G19">
            <v>-16158.18</v>
          </cell>
          <cell r="H19">
            <v>0</v>
          </cell>
          <cell r="I19">
            <v>13.97803617571142</v>
          </cell>
        </row>
        <row r="20">
          <cell r="E20" t="str">
            <v>902411</v>
          </cell>
          <cell r="G20">
            <v>-6109.2</v>
          </cell>
          <cell r="H20">
            <v>0</v>
          </cell>
          <cell r="I20">
            <v>18.151162790697676</v>
          </cell>
        </row>
        <row r="21">
          <cell r="E21" t="str">
            <v>902413</v>
          </cell>
          <cell r="G21">
            <v>-3032.03</v>
          </cell>
          <cell r="H21">
            <v>0</v>
          </cell>
          <cell r="I21">
            <v>155.51421188630491</v>
          </cell>
        </row>
        <row r="22">
          <cell r="E22" t="str">
            <v>902414</v>
          </cell>
          <cell r="H22">
            <v>0</v>
          </cell>
          <cell r="I22">
            <v>535.36692506465226</v>
          </cell>
        </row>
        <row r="23">
          <cell r="E23" t="str">
            <v>902415</v>
          </cell>
          <cell r="G23">
            <v>-2290.4</v>
          </cell>
          <cell r="H23">
            <v>0</v>
          </cell>
          <cell r="I23">
            <v>131.56072351421187</v>
          </cell>
        </row>
        <row r="24">
          <cell r="E24" t="str">
            <v>902416</v>
          </cell>
          <cell r="G24">
            <v>-3794.32</v>
          </cell>
          <cell r="H24">
            <v>0</v>
          </cell>
          <cell r="I24">
            <v>277.06976744186045</v>
          </cell>
        </row>
        <row r="25">
          <cell r="E25" t="str">
            <v>902417</v>
          </cell>
          <cell r="G25">
            <v>-3283.4</v>
          </cell>
          <cell r="H25">
            <v>0</v>
          </cell>
          <cell r="I25">
            <v>182.36175710594316</v>
          </cell>
        </row>
        <row r="26">
          <cell r="E26" t="str">
            <v>902418</v>
          </cell>
          <cell r="G26">
            <v>-1266.18</v>
          </cell>
          <cell r="H26">
            <v>0</v>
          </cell>
          <cell r="I26">
            <v>558.94056847550507</v>
          </cell>
        </row>
        <row r="27">
          <cell r="E27" t="str">
            <v>902419</v>
          </cell>
          <cell r="G27">
            <v>-12070.8</v>
          </cell>
          <cell r="H27">
            <v>0</v>
          </cell>
          <cell r="I27">
            <v>234.75322997416021</v>
          </cell>
        </row>
        <row r="28">
          <cell r="E28" t="str">
            <v>902422</v>
          </cell>
          <cell r="H28">
            <v>0</v>
          </cell>
          <cell r="I28">
            <v>301.94444444444446</v>
          </cell>
        </row>
        <row r="29">
          <cell r="E29" t="str">
            <v>902423</v>
          </cell>
          <cell r="G29">
            <v>-15.37</v>
          </cell>
          <cell r="H29">
            <v>0</v>
          </cell>
          <cell r="I29">
            <v>47.658914728685474</v>
          </cell>
        </row>
        <row r="30">
          <cell r="E30" t="str">
            <v>902425</v>
          </cell>
          <cell r="G30">
            <v>-2815.26</v>
          </cell>
          <cell r="H30">
            <v>0</v>
          </cell>
          <cell r="I30">
            <v>15.581395348838035</v>
          </cell>
        </row>
        <row r="31">
          <cell r="E31" t="str">
            <v>902426</v>
          </cell>
          <cell r="H31">
            <v>0</v>
          </cell>
          <cell r="I31">
            <v>178.57881136950905</v>
          </cell>
        </row>
        <row r="32">
          <cell r="E32" t="str">
            <v>902427</v>
          </cell>
          <cell r="G32">
            <v>-4303.62</v>
          </cell>
          <cell r="H32">
            <v>0</v>
          </cell>
          <cell r="I32">
            <v>123.06459948320413</v>
          </cell>
        </row>
        <row r="33">
          <cell r="E33" t="str">
            <v>902428</v>
          </cell>
          <cell r="G33">
            <v>-6582.04</v>
          </cell>
          <cell r="H33">
            <v>0</v>
          </cell>
          <cell r="I33">
            <v>473.5297157622739</v>
          </cell>
        </row>
        <row r="34">
          <cell r="E34" t="str">
            <v>902429</v>
          </cell>
          <cell r="G34">
            <v>-9479.94</v>
          </cell>
          <cell r="H34">
            <v>0</v>
          </cell>
          <cell r="I34">
            <v>306.61498708010333</v>
          </cell>
        </row>
        <row r="35">
          <cell r="E35" t="str">
            <v>902430</v>
          </cell>
          <cell r="G35">
            <v>-7824.15</v>
          </cell>
          <cell r="H35">
            <v>0</v>
          </cell>
          <cell r="I35">
            <v>2409.8733850132899</v>
          </cell>
        </row>
        <row r="36">
          <cell r="E36" t="str">
            <v>902431</v>
          </cell>
          <cell r="G36">
            <v>-241.79</v>
          </cell>
          <cell r="H36">
            <v>0</v>
          </cell>
          <cell r="I36">
            <v>337.84625322997414</v>
          </cell>
        </row>
        <row r="37">
          <cell r="E37" t="str">
            <v>902432</v>
          </cell>
          <cell r="G37">
            <v>-2831.53</v>
          </cell>
          <cell r="H37">
            <v>0</v>
          </cell>
          <cell r="I37">
            <v>1658.1498708011393</v>
          </cell>
        </row>
        <row r="38">
          <cell r="E38" t="str">
            <v>902433</v>
          </cell>
          <cell r="G38">
            <v>-1340.52</v>
          </cell>
          <cell r="H38">
            <v>0</v>
          </cell>
          <cell r="I38">
            <v>137.12403100775191</v>
          </cell>
        </row>
        <row r="39">
          <cell r="E39" t="str">
            <v>902434</v>
          </cell>
          <cell r="G39">
            <v>-2815.26</v>
          </cell>
          <cell r="H39">
            <v>0</v>
          </cell>
          <cell r="I39">
            <v>143.06718346253228</v>
          </cell>
        </row>
        <row r="40">
          <cell r="E40" t="str">
            <v>902435</v>
          </cell>
          <cell r="G40">
            <v>-3051.74</v>
          </cell>
          <cell r="H40">
            <v>0</v>
          </cell>
          <cell r="I40">
            <v>488.67958656330751</v>
          </cell>
        </row>
        <row r="41">
          <cell r="E41" t="str">
            <v>902436</v>
          </cell>
          <cell r="G41">
            <v>-5551.94</v>
          </cell>
          <cell r="H41">
            <v>0</v>
          </cell>
          <cell r="I41">
            <v>20.54263565891473</v>
          </cell>
        </row>
        <row r="42">
          <cell r="E42" t="str">
            <v>902438</v>
          </cell>
          <cell r="G42">
            <v>-5551.94</v>
          </cell>
          <cell r="H42">
            <v>0</v>
          </cell>
          <cell r="I42">
            <v>373.90956072351418</v>
          </cell>
        </row>
        <row r="43">
          <cell r="E43" t="str">
            <v>902439</v>
          </cell>
          <cell r="G43">
            <v>-3333.22</v>
          </cell>
          <cell r="H43">
            <v>0</v>
          </cell>
          <cell r="I43">
            <v>34.359173126618288</v>
          </cell>
        </row>
        <row r="44">
          <cell r="E44" t="str">
            <v>902440</v>
          </cell>
          <cell r="G44">
            <v>-2549.44</v>
          </cell>
          <cell r="H44">
            <v>0</v>
          </cell>
          <cell r="I44">
            <v>644.51421188635777</v>
          </cell>
        </row>
        <row r="45">
          <cell r="E45" t="str">
            <v>902441</v>
          </cell>
          <cell r="G45">
            <v>-7167.04</v>
          </cell>
          <cell r="H45">
            <v>0</v>
          </cell>
          <cell r="I45">
            <v>455.76744186046511</v>
          </cell>
        </row>
        <row r="46">
          <cell r="E46" t="str">
            <v>902442</v>
          </cell>
          <cell r="G46">
            <v>-11404.28</v>
          </cell>
          <cell r="H46">
            <v>0</v>
          </cell>
          <cell r="I46">
            <v>64.279069767448476</v>
          </cell>
        </row>
        <row r="47">
          <cell r="E47" t="str">
            <v>902443</v>
          </cell>
          <cell r="H47">
            <v>0</v>
          </cell>
          <cell r="I47">
            <v>289.7571059431524</v>
          </cell>
        </row>
        <row r="48">
          <cell r="E48" t="str">
            <v>902444</v>
          </cell>
          <cell r="G48">
            <v>-1734.24</v>
          </cell>
          <cell r="H48">
            <v>0</v>
          </cell>
          <cell r="I48">
            <v>495.70284237726094</v>
          </cell>
        </row>
        <row r="49">
          <cell r="E49" t="str">
            <v>902446</v>
          </cell>
          <cell r="G49">
            <v>-365.8</v>
          </cell>
          <cell r="H49">
            <v>0</v>
          </cell>
          <cell r="I49">
            <v>449.75452196382429</v>
          </cell>
        </row>
        <row r="50">
          <cell r="E50" t="str">
            <v>902447</v>
          </cell>
          <cell r="G50">
            <v>-4538.13</v>
          </cell>
          <cell r="H50">
            <v>0</v>
          </cell>
          <cell r="I50">
            <v>737.89147286832281</v>
          </cell>
        </row>
        <row r="51">
          <cell r="E51" t="str">
            <v>902448</v>
          </cell>
          <cell r="G51">
            <v>-25.49</v>
          </cell>
          <cell r="H51">
            <v>0</v>
          </cell>
          <cell r="I51">
            <v>3484.0516795869862</v>
          </cell>
        </row>
        <row r="52">
          <cell r="E52" t="str">
            <v>902449</v>
          </cell>
          <cell r="G52">
            <v>-3936.18</v>
          </cell>
          <cell r="H52">
            <v>0</v>
          </cell>
          <cell r="I52">
            <v>15.581395348838035</v>
          </cell>
        </row>
        <row r="53">
          <cell r="E53" t="str">
            <v>902450</v>
          </cell>
          <cell r="G53">
            <v>-3034.26</v>
          </cell>
          <cell r="H53">
            <v>0</v>
          </cell>
          <cell r="I53">
            <v>274.24806201550382</v>
          </cell>
        </row>
        <row r="54">
          <cell r="E54" t="str">
            <v>902451</v>
          </cell>
          <cell r="G54">
            <v>-1823.34</v>
          </cell>
          <cell r="H54">
            <v>0</v>
          </cell>
          <cell r="I54">
            <v>644.51421188635777</v>
          </cell>
        </row>
        <row r="55">
          <cell r="E55" t="str">
            <v>902452</v>
          </cell>
          <cell r="G55">
            <v>-1005.75</v>
          </cell>
          <cell r="H55">
            <v>0</v>
          </cell>
          <cell r="I55">
            <v>2409.8733850132899</v>
          </cell>
        </row>
        <row r="56">
          <cell r="E56" t="str">
            <v>902453</v>
          </cell>
          <cell r="G56">
            <v>-1406.49</v>
          </cell>
          <cell r="H56">
            <v>0</v>
          </cell>
          <cell r="I56">
            <v>112.86821705426357</v>
          </cell>
        </row>
        <row r="57">
          <cell r="E57" t="str">
            <v>902454</v>
          </cell>
          <cell r="G57">
            <v>-6283.5</v>
          </cell>
          <cell r="H57">
            <v>0</v>
          </cell>
          <cell r="I57">
            <v>60.095607235145422</v>
          </cell>
        </row>
        <row r="58">
          <cell r="E58" t="str">
            <v>902455</v>
          </cell>
          <cell r="G58">
            <v>-3606.18</v>
          </cell>
          <cell r="H58">
            <v>0</v>
          </cell>
          <cell r="I58">
            <v>8.0103359173126609E-2</v>
          </cell>
        </row>
        <row r="59">
          <cell r="E59" t="str">
            <v>902456</v>
          </cell>
          <cell r="G59">
            <v>-4353.29</v>
          </cell>
          <cell r="H59">
            <v>0</v>
          </cell>
          <cell r="I59">
            <v>34.86046511628237</v>
          </cell>
        </row>
        <row r="60">
          <cell r="E60" t="str">
            <v>902457</v>
          </cell>
          <cell r="G60">
            <v>-3025.91</v>
          </cell>
          <cell r="H60">
            <v>0</v>
          </cell>
          <cell r="I60">
            <v>422.41860465116275</v>
          </cell>
        </row>
        <row r="61">
          <cell r="E61" t="str">
            <v>902458</v>
          </cell>
          <cell r="H61">
            <v>0</v>
          </cell>
          <cell r="I61">
            <v>2.6020671834625322</v>
          </cell>
        </row>
        <row r="62">
          <cell r="E62" t="str">
            <v>902459</v>
          </cell>
          <cell r="G62">
            <v>-2963.79</v>
          </cell>
          <cell r="H62">
            <v>0</v>
          </cell>
          <cell r="I62">
            <v>4.2532299741602069</v>
          </cell>
        </row>
        <row r="63">
          <cell r="E63" t="str">
            <v>902460</v>
          </cell>
          <cell r="G63">
            <v>-6660.09</v>
          </cell>
          <cell r="H63">
            <v>0</v>
          </cell>
          <cell r="I63">
            <v>4.2829457364341081</v>
          </cell>
        </row>
        <row r="64">
          <cell r="E64" t="str">
            <v>902461</v>
          </cell>
          <cell r="G64">
            <v>-29293.1</v>
          </cell>
          <cell r="H64">
            <v>0</v>
          </cell>
          <cell r="I64">
            <v>0.37080103359173128</v>
          </cell>
        </row>
        <row r="65">
          <cell r="E65" t="str">
            <v>902462</v>
          </cell>
          <cell r="G65">
            <v>-4094.73</v>
          </cell>
          <cell r="H65">
            <v>0</v>
          </cell>
          <cell r="I65">
            <v>0.21963824289405684</v>
          </cell>
        </row>
        <row r="66">
          <cell r="E66" t="str">
            <v>902463</v>
          </cell>
          <cell r="G66">
            <v>-2044.25</v>
          </cell>
          <cell r="H66">
            <v>0</v>
          </cell>
          <cell r="I66">
            <v>0.41989664082687339</v>
          </cell>
        </row>
        <row r="67">
          <cell r="E67" t="str">
            <v>902464</v>
          </cell>
          <cell r="G67">
            <v>-3513.25</v>
          </cell>
          <cell r="H67">
            <v>0</v>
          </cell>
          <cell r="I67">
            <v>7.0839793281657872</v>
          </cell>
        </row>
        <row r="68">
          <cell r="E68" t="str">
            <v>902465</v>
          </cell>
          <cell r="G68">
            <v>-1655.95</v>
          </cell>
          <cell r="H68">
            <v>0</v>
          </cell>
          <cell r="I68">
            <v>1.4302325581394313</v>
          </cell>
        </row>
        <row r="69">
          <cell r="E69" t="str">
            <v>902466</v>
          </cell>
          <cell r="G69">
            <v>-241.79</v>
          </cell>
          <cell r="H69">
            <v>0</v>
          </cell>
          <cell r="I69">
            <v>2.2713178294573639</v>
          </cell>
        </row>
        <row r="70">
          <cell r="E70" t="str">
            <v>902468</v>
          </cell>
          <cell r="G70">
            <v>-2309.04</v>
          </cell>
          <cell r="H70">
            <v>0</v>
          </cell>
          <cell r="I70">
            <v>2.2209302325581395</v>
          </cell>
        </row>
        <row r="71">
          <cell r="E71" t="str">
            <v>902469</v>
          </cell>
          <cell r="G71">
            <v>-2310.7600000000002</v>
          </cell>
          <cell r="H71">
            <v>0</v>
          </cell>
          <cell r="I71">
            <v>74.665374677002575</v>
          </cell>
        </row>
        <row r="72">
          <cell r="E72" t="str">
            <v>902470</v>
          </cell>
          <cell r="G72">
            <v>-2285.38</v>
          </cell>
          <cell r="H72">
            <v>0</v>
          </cell>
          <cell r="I72">
            <v>150.36175710594316</v>
          </cell>
        </row>
        <row r="73">
          <cell r="E73" t="str">
            <v>902471</v>
          </cell>
          <cell r="G73">
            <v>-1507.31</v>
          </cell>
          <cell r="H73">
            <v>0</v>
          </cell>
          <cell r="I73">
            <v>0.81007751937989647</v>
          </cell>
        </row>
        <row r="74">
          <cell r="E74" t="str">
            <v>902472</v>
          </cell>
          <cell r="G74">
            <v>-7560.66</v>
          </cell>
          <cell r="H74">
            <v>0</v>
          </cell>
          <cell r="I74">
            <v>79.608527131782935</v>
          </cell>
        </row>
        <row r="75">
          <cell r="E75" t="str">
            <v>902473</v>
          </cell>
          <cell r="G75">
            <v>-6610.29</v>
          </cell>
          <cell r="H75">
            <v>0</v>
          </cell>
          <cell r="I75">
            <v>364.72351421188631</v>
          </cell>
        </row>
        <row r="76">
          <cell r="E76" t="str">
            <v>902474</v>
          </cell>
          <cell r="G76">
            <v>-991.64</v>
          </cell>
          <cell r="H76">
            <v>0</v>
          </cell>
          <cell r="I76">
            <v>290.34754521963822</v>
          </cell>
        </row>
        <row r="77">
          <cell r="E77" t="str">
            <v>902476</v>
          </cell>
          <cell r="G77">
            <v>-180.03</v>
          </cell>
          <cell r="H77">
            <v>0</v>
          </cell>
          <cell r="I77">
            <v>57.585271317832756</v>
          </cell>
        </row>
        <row r="78">
          <cell r="E78" t="str">
            <v>902477</v>
          </cell>
          <cell r="G78">
            <v>-9199.51</v>
          </cell>
          <cell r="H78">
            <v>0</v>
          </cell>
          <cell r="I78">
            <v>171.36434108527129</v>
          </cell>
        </row>
        <row r="79">
          <cell r="E79" t="str">
            <v>902478</v>
          </cell>
          <cell r="G79">
            <v>-4008.62</v>
          </cell>
          <cell r="H79">
            <v>0</v>
          </cell>
          <cell r="I79">
            <v>1.2713178294572607</v>
          </cell>
        </row>
        <row r="80">
          <cell r="E80" t="str">
            <v>902479</v>
          </cell>
          <cell r="G80">
            <v>-1579.85</v>
          </cell>
          <cell r="H80">
            <v>0</v>
          </cell>
          <cell r="I80">
            <v>37.633074935403819</v>
          </cell>
        </row>
        <row r="81">
          <cell r="E81" t="str">
            <v>902480</v>
          </cell>
          <cell r="G81">
            <v>-3099.53</v>
          </cell>
          <cell r="H81">
            <v>0</v>
          </cell>
          <cell r="I81">
            <v>3.6279069767441858</v>
          </cell>
        </row>
        <row r="82">
          <cell r="E82" t="str">
            <v>902481</v>
          </cell>
          <cell r="G82">
            <v>-2164.0300000000002</v>
          </cell>
          <cell r="H82">
            <v>0</v>
          </cell>
          <cell r="I82">
            <v>48.609819121450336</v>
          </cell>
        </row>
        <row r="83">
          <cell r="E83" t="str">
            <v>902482</v>
          </cell>
          <cell r="G83">
            <v>-79.75</v>
          </cell>
          <cell r="H83">
            <v>0</v>
          </cell>
          <cell r="I83">
            <v>85.642118863049092</v>
          </cell>
        </row>
        <row r="84">
          <cell r="E84" t="str">
            <v>902483</v>
          </cell>
          <cell r="G84">
            <v>-1427.07</v>
          </cell>
          <cell r="H84">
            <v>0</v>
          </cell>
          <cell r="I84">
            <v>30.047803617571059</v>
          </cell>
        </row>
        <row r="85">
          <cell r="E85" t="str">
            <v>902484</v>
          </cell>
          <cell r="G85">
            <v>-2742.03</v>
          </cell>
          <cell r="H85">
            <v>0</v>
          </cell>
          <cell r="I85">
            <v>4.2532299741602069</v>
          </cell>
        </row>
        <row r="86">
          <cell r="E86" t="str">
            <v>902485</v>
          </cell>
          <cell r="G86">
            <v>-1616.43</v>
          </cell>
          <cell r="H86">
            <v>0</v>
          </cell>
          <cell r="I86">
            <v>4.2829457364341081</v>
          </cell>
        </row>
        <row r="87">
          <cell r="E87" t="str">
            <v>902486</v>
          </cell>
          <cell r="G87">
            <v>-1010.34</v>
          </cell>
          <cell r="H87">
            <v>0</v>
          </cell>
          <cell r="I87">
            <v>0.37080103359173128</v>
          </cell>
        </row>
        <row r="88">
          <cell r="E88" t="str">
            <v>902487</v>
          </cell>
          <cell r="G88">
            <v>-2984.18</v>
          </cell>
          <cell r="H88">
            <v>0</v>
          </cell>
          <cell r="I88">
            <v>7.0839793281657872</v>
          </cell>
        </row>
        <row r="89">
          <cell r="E89" t="str">
            <v>902488</v>
          </cell>
          <cell r="G89">
            <v>-4024.66</v>
          </cell>
          <cell r="H89">
            <v>0</v>
          </cell>
          <cell r="I89">
            <v>2.2209302325581395</v>
          </cell>
        </row>
        <row r="90">
          <cell r="E90" t="str">
            <v>902489</v>
          </cell>
          <cell r="G90">
            <v>-3160.33</v>
          </cell>
          <cell r="H90">
            <v>0</v>
          </cell>
          <cell r="I90">
            <v>84.281653746770033</v>
          </cell>
        </row>
        <row r="91">
          <cell r="E91" t="str">
            <v>902490</v>
          </cell>
          <cell r="G91">
            <v>-12028.08</v>
          </cell>
          <cell r="H91">
            <v>0</v>
          </cell>
          <cell r="I91">
            <v>338.28682170542635</v>
          </cell>
        </row>
        <row r="92">
          <cell r="E92" t="str">
            <v>902491</v>
          </cell>
          <cell r="G92">
            <v>-10531.17</v>
          </cell>
          <cell r="H92">
            <v>0</v>
          </cell>
          <cell r="I92">
            <v>16.930232558139533</v>
          </cell>
        </row>
        <row r="93">
          <cell r="E93" t="str">
            <v>902492</v>
          </cell>
          <cell r="G93">
            <v>-2933.85</v>
          </cell>
          <cell r="H93">
            <v>0</v>
          </cell>
          <cell r="I93">
            <v>0.81007751937989647</v>
          </cell>
        </row>
        <row r="94">
          <cell r="E94" t="str">
            <v>902493</v>
          </cell>
          <cell r="G94">
            <v>-2603.8200000000002</v>
          </cell>
          <cell r="H94">
            <v>0</v>
          </cell>
          <cell r="I94">
            <v>79.608527131782935</v>
          </cell>
        </row>
        <row r="95">
          <cell r="E95" t="str">
            <v>902494</v>
          </cell>
          <cell r="G95">
            <v>-5587.68</v>
          </cell>
          <cell r="H95">
            <v>0</v>
          </cell>
          <cell r="I95">
            <v>182.36175710594316</v>
          </cell>
        </row>
        <row r="96">
          <cell r="E96" t="str">
            <v>902495</v>
          </cell>
          <cell r="G96">
            <v>-2083.08</v>
          </cell>
          <cell r="H96">
            <v>0</v>
          </cell>
          <cell r="I96">
            <v>234.75322997416021</v>
          </cell>
        </row>
        <row r="97">
          <cell r="E97" t="str">
            <v>902496</v>
          </cell>
          <cell r="G97">
            <v>-338.18</v>
          </cell>
          <cell r="H97">
            <v>0</v>
          </cell>
          <cell r="I97">
            <v>290.34754521963822</v>
          </cell>
        </row>
        <row r="98">
          <cell r="E98" t="str">
            <v>902498</v>
          </cell>
          <cell r="G98">
            <v>-933.92</v>
          </cell>
          <cell r="H98">
            <v>0</v>
          </cell>
          <cell r="I98">
            <v>579.94444444452381</v>
          </cell>
        </row>
        <row r="99">
          <cell r="E99" t="str">
            <v>902499</v>
          </cell>
          <cell r="G99">
            <v>-1391.13</v>
          </cell>
          <cell r="H99">
            <v>0</v>
          </cell>
          <cell r="I99">
            <v>57.585271317832756</v>
          </cell>
        </row>
        <row r="100">
          <cell r="E100" t="str">
            <v>902500</v>
          </cell>
          <cell r="G100">
            <v>-6748.08</v>
          </cell>
          <cell r="H100">
            <v>0</v>
          </cell>
          <cell r="I100">
            <v>117.37209302325581</v>
          </cell>
        </row>
        <row r="101">
          <cell r="E101" t="str">
            <v>902501</v>
          </cell>
          <cell r="G101">
            <v>-188.42</v>
          </cell>
          <cell r="H101">
            <v>0</v>
          </cell>
          <cell r="I101">
            <v>85.682170542635646</v>
          </cell>
        </row>
        <row r="102">
          <cell r="E102" t="str">
            <v>902502</v>
          </cell>
          <cell r="G102">
            <v>-2834.5</v>
          </cell>
          <cell r="H102">
            <v>0</v>
          </cell>
          <cell r="I102">
            <v>0.95994832041348832</v>
          </cell>
        </row>
        <row r="103">
          <cell r="E103" t="str">
            <v>902503</v>
          </cell>
          <cell r="G103">
            <v>-433.44</v>
          </cell>
          <cell r="H103">
            <v>0</v>
          </cell>
          <cell r="I103">
            <v>1.2713178294572607</v>
          </cell>
        </row>
        <row r="104">
          <cell r="E104" t="str">
            <v>902504</v>
          </cell>
          <cell r="G104">
            <v>-5263.29</v>
          </cell>
          <cell r="H104">
            <v>0</v>
          </cell>
          <cell r="I104">
            <v>15.289405684755348</v>
          </cell>
        </row>
        <row r="105">
          <cell r="E105" t="str">
            <v>902505</v>
          </cell>
          <cell r="G105">
            <v>-869.75</v>
          </cell>
          <cell r="H105">
            <v>0</v>
          </cell>
          <cell r="I105">
            <v>3.6279069767441858</v>
          </cell>
        </row>
        <row r="106">
          <cell r="E106" t="str">
            <v>902506</v>
          </cell>
          <cell r="G106">
            <v>-261.74</v>
          </cell>
          <cell r="H106">
            <v>0</v>
          </cell>
          <cell r="I106">
            <v>48.609819121450336</v>
          </cell>
        </row>
        <row r="107">
          <cell r="E107" t="str">
            <v>902507</v>
          </cell>
          <cell r="G107">
            <v>-3242.19</v>
          </cell>
          <cell r="H107">
            <v>0</v>
          </cell>
          <cell r="I107">
            <v>85.642118863049092</v>
          </cell>
        </row>
        <row r="108">
          <cell r="E108" t="str">
            <v>902509</v>
          </cell>
          <cell r="I108">
            <v>469.50645994832041</v>
          </cell>
        </row>
        <row r="109">
          <cell r="E109" t="str">
            <v>902510</v>
          </cell>
          <cell r="I109">
            <v>595.72351421193912</v>
          </cell>
        </row>
        <row r="110">
          <cell r="E110" t="str">
            <v>902512</v>
          </cell>
          <cell r="I110">
            <v>2.2209302325581395</v>
          </cell>
        </row>
        <row r="111">
          <cell r="E111" t="str">
            <v>902513</v>
          </cell>
          <cell r="I111">
            <v>155.15503875968994</v>
          </cell>
        </row>
        <row r="112">
          <cell r="E112" t="str">
            <v>902516</v>
          </cell>
          <cell r="I112">
            <v>472.3488372093023</v>
          </cell>
        </row>
        <row r="113">
          <cell r="E113" t="str">
            <v>902517</v>
          </cell>
          <cell r="I113">
            <v>547.0852713178823</v>
          </cell>
        </row>
        <row r="114">
          <cell r="E114" t="str">
            <v>902518</v>
          </cell>
          <cell r="I114">
            <v>601.44702842382549</v>
          </cell>
        </row>
        <row r="115">
          <cell r="E115" t="str">
            <v>902520</v>
          </cell>
          <cell r="I115">
            <v>306.56718346253228</v>
          </cell>
        </row>
        <row r="116">
          <cell r="E116" t="str">
            <v>902521</v>
          </cell>
          <cell r="I116">
            <v>887.85271317840034</v>
          </cell>
        </row>
        <row r="117">
          <cell r="E117" t="str">
            <v>902523</v>
          </cell>
          <cell r="I117">
            <v>117.37209302325581</v>
          </cell>
        </row>
        <row r="118">
          <cell r="E118" t="str">
            <v>902525</v>
          </cell>
          <cell r="I118">
            <v>103.07751937984496</v>
          </cell>
        </row>
        <row r="119">
          <cell r="E119" t="str">
            <v>902526</v>
          </cell>
          <cell r="I119">
            <v>155.15503875968994</v>
          </cell>
        </row>
        <row r="120">
          <cell r="E120" t="str">
            <v>902528</v>
          </cell>
          <cell r="I120">
            <v>794.54521963834861</v>
          </cell>
        </row>
        <row r="121">
          <cell r="E121" t="str">
            <v>902536</v>
          </cell>
          <cell r="I121">
            <v>449.75452196382429</v>
          </cell>
        </row>
        <row r="122">
          <cell r="E122" t="str">
            <v>902537</v>
          </cell>
          <cell r="I122">
            <v>1660.2558139535411</v>
          </cell>
        </row>
        <row r="123">
          <cell r="E123" t="str">
            <v>902538</v>
          </cell>
          <cell r="I123">
            <v>279.4702842377261</v>
          </cell>
        </row>
        <row r="124">
          <cell r="E124" t="str">
            <v>902539</v>
          </cell>
          <cell r="I124">
            <v>22.214470284237724</v>
          </cell>
        </row>
        <row r="125">
          <cell r="E125" t="str">
            <v>902540</v>
          </cell>
          <cell r="I125">
            <v>439.10852713178292</v>
          </cell>
        </row>
        <row r="126">
          <cell r="E126" t="str">
            <v>902541</v>
          </cell>
          <cell r="I126">
            <v>137.43669250645993</v>
          </cell>
        </row>
        <row r="127">
          <cell r="E127" t="str">
            <v>902542</v>
          </cell>
          <cell r="I127">
            <v>54.372093023259112</v>
          </cell>
        </row>
        <row r="128">
          <cell r="E128" t="str">
            <v>902543</v>
          </cell>
          <cell r="I128">
            <v>61.516795865636375</v>
          </cell>
        </row>
        <row r="129">
          <cell r="E129" t="str">
            <v>902544</v>
          </cell>
          <cell r="I129">
            <v>300.72351421188631</v>
          </cell>
        </row>
        <row r="130">
          <cell r="E130" t="str">
            <v>902545</v>
          </cell>
          <cell r="I130">
            <v>47.180878552974882</v>
          </cell>
        </row>
        <row r="131">
          <cell r="E131" t="str">
            <v>902548</v>
          </cell>
          <cell r="I131">
            <v>745.57622739028659</v>
          </cell>
        </row>
        <row r="132">
          <cell r="E132" t="str">
            <v>902549</v>
          </cell>
          <cell r="I132">
            <v>579.94444444452381</v>
          </cell>
        </row>
        <row r="133">
          <cell r="E133" t="str">
            <v>902550</v>
          </cell>
          <cell r="I133">
            <v>2.8010335917312661</v>
          </cell>
        </row>
        <row r="134">
          <cell r="E134" t="str">
            <v>902552</v>
          </cell>
          <cell r="I134">
            <v>106.53488372093024</v>
          </cell>
        </row>
        <row r="135">
          <cell r="E135" t="str">
            <v>902553</v>
          </cell>
          <cell r="I135">
            <v>644.51421188635777</v>
          </cell>
        </row>
        <row r="136">
          <cell r="E136" t="str">
            <v>902554</v>
          </cell>
          <cell r="I136">
            <v>47.829457364344385</v>
          </cell>
        </row>
        <row r="137">
          <cell r="E137" t="str">
            <v>902555</v>
          </cell>
          <cell r="I137">
            <v>172.30232558139534</v>
          </cell>
        </row>
        <row r="138">
          <cell r="E138" t="str">
            <v>902556</v>
          </cell>
          <cell r="I138">
            <v>674.63178294581564</v>
          </cell>
        </row>
        <row r="139">
          <cell r="E139" t="str">
            <v>902557</v>
          </cell>
          <cell r="I139">
            <v>978.14599483217353</v>
          </cell>
        </row>
        <row r="140">
          <cell r="E140" t="str">
            <v>902559</v>
          </cell>
          <cell r="I140">
            <v>57.434108527135081</v>
          </cell>
        </row>
        <row r="141">
          <cell r="E141" t="str">
            <v>902560</v>
          </cell>
          <cell r="I141">
            <v>40.271317829460664</v>
          </cell>
        </row>
        <row r="142">
          <cell r="E142" t="str">
            <v>902561</v>
          </cell>
          <cell r="I142">
            <v>439.10852713178292</v>
          </cell>
        </row>
        <row r="143">
          <cell r="E143" t="str">
            <v>902562</v>
          </cell>
          <cell r="I143">
            <v>34.359173126618288</v>
          </cell>
        </row>
        <row r="144">
          <cell r="E144" t="str">
            <v>902563</v>
          </cell>
          <cell r="I144">
            <v>922.36434108537708</v>
          </cell>
        </row>
        <row r="145">
          <cell r="E145" t="str">
            <v>902564</v>
          </cell>
          <cell r="I145">
            <v>33.321705426359891</v>
          </cell>
        </row>
        <row r="146">
          <cell r="E146" t="str">
            <v>902565</v>
          </cell>
          <cell r="I146">
            <v>399.21317829457359</v>
          </cell>
        </row>
        <row r="147">
          <cell r="E147" t="str">
            <v>902566</v>
          </cell>
          <cell r="I147">
            <v>133.07105943152456</v>
          </cell>
        </row>
        <row r="148">
          <cell r="E148" t="str">
            <v>902568</v>
          </cell>
          <cell r="I148">
            <v>150.36175710594316</v>
          </cell>
        </row>
        <row r="149">
          <cell r="E149" t="str">
            <v>902569</v>
          </cell>
          <cell r="I149">
            <v>146.36950904392765</v>
          </cell>
        </row>
        <row r="150">
          <cell r="E150" t="str">
            <v>902570</v>
          </cell>
          <cell r="I150">
            <v>551.77777777783069</v>
          </cell>
        </row>
        <row r="151">
          <cell r="E151" t="str">
            <v>902571</v>
          </cell>
          <cell r="I151">
            <v>630.32558139540174</v>
          </cell>
        </row>
        <row r="152">
          <cell r="E152" t="str">
            <v>902572</v>
          </cell>
          <cell r="I152">
            <v>81.8888888888889</v>
          </cell>
        </row>
        <row r="153">
          <cell r="E153" t="str">
            <v>902573</v>
          </cell>
          <cell r="I153">
            <v>2409.8733850132899</v>
          </cell>
        </row>
        <row r="154">
          <cell r="E154" t="str">
            <v>902574</v>
          </cell>
          <cell r="I154">
            <v>794.54521963834861</v>
          </cell>
        </row>
        <row r="155">
          <cell r="E155" t="str">
            <v>902575</v>
          </cell>
          <cell r="I155">
            <v>449.75452196382429</v>
          </cell>
        </row>
        <row r="156">
          <cell r="E156" t="str">
            <v>902577</v>
          </cell>
          <cell r="I156">
            <v>71.023255813953483</v>
          </cell>
        </row>
        <row r="157">
          <cell r="E157" t="str">
            <v>902578</v>
          </cell>
          <cell r="I157">
            <v>150.36175710594316</v>
          </cell>
        </row>
        <row r="158">
          <cell r="E158" t="str">
            <v>902581</v>
          </cell>
          <cell r="I158">
            <v>1204.9366925065392</v>
          </cell>
        </row>
        <row r="159">
          <cell r="E159" t="str">
            <v>902583</v>
          </cell>
          <cell r="I159">
            <v>551.77777777783069</v>
          </cell>
        </row>
        <row r="160">
          <cell r="E160" t="str">
            <v>902584</v>
          </cell>
          <cell r="I160">
            <v>332.2829457364341</v>
          </cell>
        </row>
        <row r="161">
          <cell r="E161" t="str">
            <v>902585</v>
          </cell>
          <cell r="I161">
            <v>236.76485788113695</v>
          </cell>
        </row>
        <row r="162">
          <cell r="E162" t="str">
            <v>902586</v>
          </cell>
          <cell r="I162">
            <v>469.50645994832041</v>
          </cell>
        </row>
        <row r="163">
          <cell r="E163" t="str">
            <v>902587</v>
          </cell>
          <cell r="I163">
            <v>28.717054263565892</v>
          </cell>
        </row>
        <row r="164">
          <cell r="E164" t="str">
            <v>902588</v>
          </cell>
          <cell r="I164">
            <v>234.75322997416021</v>
          </cell>
        </row>
        <row r="165">
          <cell r="E165" t="str">
            <v>902589</v>
          </cell>
          <cell r="I165">
            <v>693.90180878563547</v>
          </cell>
        </row>
        <row r="166">
          <cell r="E166" t="str">
            <v>902590</v>
          </cell>
          <cell r="I166">
            <v>693.90180878563547</v>
          </cell>
        </row>
        <row r="167">
          <cell r="E167" t="str">
            <v>902591</v>
          </cell>
          <cell r="I167">
            <v>693.90180878563547</v>
          </cell>
        </row>
        <row r="168">
          <cell r="E168" t="str">
            <v>902593</v>
          </cell>
          <cell r="I168">
            <v>210.96899224806202</v>
          </cell>
        </row>
        <row r="169">
          <cell r="E169" t="str">
            <v>902594</v>
          </cell>
          <cell r="I169">
            <v>418.14470284237728</v>
          </cell>
        </row>
        <row r="170">
          <cell r="E170" t="str">
            <v>902595</v>
          </cell>
          <cell r="I170">
            <v>895.20930232568719</v>
          </cell>
        </row>
        <row r="171">
          <cell r="E171" t="str">
            <v>902596</v>
          </cell>
          <cell r="I171">
            <v>562.54263565896758</v>
          </cell>
        </row>
        <row r="172">
          <cell r="E172" t="str">
            <v>902598</v>
          </cell>
          <cell r="I172">
            <v>176.98837209302326</v>
          </cell>
        </row>
        <row r="173">
          <cell r="E173" t="str">
            <v>902600</v>
          </cell>
          <cell r="I173">
            <v>1204.9366925065392</v>
          </cell>
        </row>
        <row r="174">
          <cell r="E174" t="str">
            <v>902601</v>
          </cell>
          <cell r="I174">
            <v>275.88888888888891</v>
          </cell>
        </row>
        <row r="175">
          <cell r="E175" t="str">
            <v>902602</v>
          </cell>
          <cell r="I175">
            <v>0.45090439276485789</v>
          </cell>
        </row>
        <row r="176">
          <cell r="E176" t="str">
            <v>902603</v>
          </cell>
          <cell r="I176">
            <v>21.103359173126616</v>
          </cell>
        </row>
        <row r="177">
          <cell r="E177" t="str">
            <v>902604</v>
          </cell>
          <cell r="I177">
            <v>29.697674418604652</v>
          </cell>
        </row>
        <row r="178">
          <cell r="E178" t="str">
            <v>902605</v>
          </cell>
          <cell r="I178">
            <v>1118.6847545220166</v>
          </cell>
        </row>
        <row r="179">
          <cell r="E179" t="str">
            <v>902610</v>
          </cell>
          <cell r="I179">
            <v>220.24418604651163</v>
          </cell>
        </row>
        <row r="180">
          <cell r="E180" t="str">
            <v>902613</v>
          </cell>
          <cell r="I180">
            <v>247.85142118863047</v>
          </cell>
        </row>
        <row r="181">
          <cell r="E181" t="str">
            <v>902614</v>
          </cell>
          <cell r="I181">
            <v>59.395348837212602</v>
          </cell>
        </row>
        <row r="182">
          <cell r="E182" t="str">
            <v>902615</v>
          </cell>
          <cell r="I182">
            <v>630.32558139540174</v>
          </cell>
        </row>
        <row r="183">
          <cell r="E183" t="str">
            <v>902616</v>
          </cell>
          <cell r="I183">
            <v>2084.627906976797</v>
          </cell>
        </row>
        <row r="184">
          <cell r="E184" t="str">
            <v>902617</v>
          </cell>
          <cell r="I184">
            <v>660.73255813961418</v>
          </cell>
        </row>
        <row r="185">
          <cell r="E185" t="str">
            <v>902618</v>
          </cell>
          <cell r="I185">
            <v>794.54521963834861</v>
          </cell>
        </row>
        <row r="186">
          <cell r="E186" t="str">
            <v>902621</v>
          </cell>
          <cell r="I186">
            <v>294.75968992248062</v>
          </cell>
        </row>
        <row r="187">
          <cell r="E187" t="str">
            <v>902622</v>
          </cell>
          <cell r="I187">
            <v>28.31782945736434</v>
          </cell>
        </row>
        <row r="188">
          <cell r="E188" t="str">
            <v>902623</v>
          </cell>
          <cell r="I188">
            <v>59.395348837212602</v>
          </cell>
        </row>
        <row r="189">
          <cell r="E189" t="str">
            <v>902625</v>
          </cell>
          <cell r="I189">
            <v>292.7390180878553</v>
          </cell>
        </row>
        <row r="190">
          <cell r="E190" t="str">
            <v>902626</v>
          </cell>
          <cell r="I190">
            <v>436.76744186046511</v>
          </cell>
        </row>
        <row r="191">
          <cell r="E191" t="str">
            <v>902627</v>
          </cell>
          <cell r="I191">
            <v>388.23772609819122</v>
          </cell>
        </row>
        <row r="192">
          <cell r="E192" t="str">
            <v>902631</v>
          </cell>
          <cell r="I192">
            <v>432.23255813953489</v>
          </cell>
        </row>
        <row r="193">
          <cell r="E193" t="str">
            <v>902632</v>
          </cell>
          <cell r="I193">
            <v>696.88630490966648</v>
          </cell>
        </row>
        <row r="194">
          <cell r="E194" t="str">
            <v>902633</v>
          </cell>
          <cell r="I194">
            <v>1159.8888888889417</v>
          </cell>
        </row>
        <row r="195">
          <cell r="E195" t="str">
            <v>902635</v>
          </cell>
          <cell r="I195">
            <v>495.70284237726094</v>
          </cell>
        </row>
        <row r="196">
          <cell r="E196" t="str">
            <v>902636</v>
          </cell>
          <cell r="I196">
            <v>242.04909560723513</v>
          </cell>
        </row>
        <row r="197">
          <cell r="E197" t="str">
            <v>902637</v>
          </cell>
          <cell r="I197">
            <v>20.032299741602067</v>
          </cell>
        </row>
        <row r="198">
          <cell r="E198" t="str">
            <v>902638</v>
          </cell>
          <cell r="I198">
            <v>292.7390180878553</v>
          </cell>
        </row>
        <row r="199">
          <cell r="E199" t="str">
            <v>902639</v>
          </cell>
          <cell r="I199">
            <v>59.395348837212602</v>
          </cell>
        </row>
        <row r="200">
          <cell r="E200" t="str">
            <v>902640</v>
          </cell>
          <cell r="I200">
            <v>247.85142118863047</v>
          </cell>
        </row>
        <row r="201">
          <cell r="E201" t="str">
            <v>902641</v>
          </cell>
          <cell r="I201">
            <v>440.48837209302326</v>
          </cell>
        </row>
        <row r="202">
          <cell r="E202" t="str">
            <v>902642</v>
          </cell>
          <cell r="I202">
            <v>89.901808785529724</v>
          </cell>
        </row>
        <row r="203">
          <cell r="E203" t="str">
            <v>902643</v>
          </cell>
          <cell r="I203">
            <v>146.36950904392765</v>
          </cell>
        </row>
        <row r="204">
          <cell r="E204" t="str">
            <v>902645</v>
          </cell>
          <cell r="I204">
            <v>85.642118863049092</v>
          </cell>
        </row>
        <row r="205">
          <cell r="E205" t="str">
            <v>902646</v>
          </cell>
          <cell r="I205">
            <v>7.0852713178298696</v>
          </cell>
        </row>
        <row r="206">
          <cell r="E206" t="str">
            <v>902647</v>
          </cell>
          <cell r="I206">
            <v>218.12273901808786</v>
          </cell>
        </row>
        <row r="207">
          <cell r="E207" t="str">
            <v>902649</v>
          </cell>
          <cell r="I207">
            <v>1204.9366925065392</v>
          </cell>
        </row>
        <row r="208">
          <cell r="E208" t="str">
            <v>902650</v>
          </cell>
          <cell r="I208">
            <v>364.72351421188631</v>
          </cell>
        </row>
        <row r="209">
          <cell r="E209" t="str">
            <v>902651</v>
          </cell>
          <cell r="I209">
            <v>14.170542635659739</v>
          </cell>
        </row>
        <row r="210">
          <cell r="E210" t="str">
            <v>902652</v>
          </cell>
          <cell r="I210">
            <v>121.02454780361757</v>
          </cell>
        </row>
        <row r="211">
          <cell r="E211" t="str">
            <v>902653</v>
          </cell>
          <cell r="I211">
            <v>579.94444444452381</v>
          </cell>
        </row>
        <row r="212">
          <cell r="E212" t="str">
            <v>902656</v>
          </cell>
          <cell r="I212">
            <v>176.98837209302326</v>
          </cell>
        </row>
        <row r="213">
          <cell r="E213" t="str">
            <v>902659</v>
          </cell>
          <cell r="I213">
            <v>991.40568475462771</v>
          </cell>
        </row>
        <row r="214">
          <cell r="E214" t="str">
            <v>902660</v>
          </cell>
          <cell r="I214">
            <v>1159.8888888889417</v>
          </cell>
        </row>
        <row r="215">
          <cell r="E215" t="str">
            <v>902661</v>
          </cell>
          <cell r="I215">
            <v>169.26356589147287</v>
          </cell>
        </row>
        <row r="216">
          <cell r="E216" t="str">
            <v>902665</v>
          </cell>
          <cell r="I216">
            <v>292.7390180878553</v>
          </cell>
        </row>
        <row r="217">
          <cell r="E217" t="str">
            <v>902666</v>
          </cell>
          <cell r="I217">
            <v>630.32558139540174</v>
          </cell>
        </row>
        <row r="218">
          <cell r="E218" t="str">
            <v>902667</v>
          </cell>
          <cell r="I218">
            <v>62.74806201550718</v>
          </cell>
        </row>
        <row r="219">
          <cell r="E219" t="str">
            <v>902669</v>
          </cell>
          <cell r="I219">
            <v>168.94315245478035</v>
          </cell>
        </row>
        <row r="220">
          <cell r="E220" t="str">
            <v>902671</v>
          </cell>
          <cell r="I220">
            <v>495.70284237726094</v>
          </cell>
        </row>
        <row r="221">
          <cell r="E221" t="str">
            <v>902672</v>
          </cell>
          <cell r="I221">
            <v>59.395348837212602</v>
          </cell>
        </row>
        <row r="222">
          <cell r="E222" t="str">
            <v>902673</v>
          </cell>
          <cell r="I222">
            <v>187.39405684754522</v>
          </cell>
        </row>
        <row r="223">
          <cell r="E223" t="str">
            <v>902674</v>
          </cell>
          <cell r="I223">
            <v>18.19121447028424</v>
          </cell>
        </row>
        <row r="224">
          <cell r="E224" t="str">
            <v>902675</v>
          </cell>
          <cell r="I224">
            <v>828.94573643421427</v>
          </cell>
        </row>
        <row r="225">
          <cell r="E225" t="str">
            <v>902676</v>
          </cell>
          <cell r="I225">
            <v>292.7390180878553</v>
          </cell>
        </row>
        <row r="226">
          <cell r="E226" t="str">
            <v>902677</v>
          </cell>
          <cell r="I226">
            <v>146.14987080103359</v>
          </cell>
        </row>
        <row r="227">
          <cell r="E227" t="str">
            <v>902678</v>
          </cell>
          <cell r="I227">
            <v>414.47286821705427</v>
          </cell>
        </row>
        <row r="228">
          <cell r="E228" t="str">
            <v>902679</v>
          </cell>
          <cell r="I228">
            <v>84.90180878552971</v>
          </cell>
        </row>
        <row r="229">
          <cell r="E229" t="str">
            <v>902680</v>
          </cell>
          <cell r="I229">
            <v>85.642118863049092</v>
          </cell>
        </row>
        <row r="230">
          <cell r="E230" t="str">
            <v>902681</v>
          </cell>
          <cell r="I230">
            <v>1159.3385012919898</v>
          </cell>
        </row>
        <row r="231">
          <cell r="E231" t="str">
            <v>902683</v>
          </cell>
          <cell r="I231">
            <v>440.48837209302326</v>
          </cell>
        </row>
        <row r="232">
          <cell r="E232" t="str">
            <v>902684</v>
          </cell>
          <cell r="I232">
            <v>292.7390180878553</v>
          </cell>
        </row>
        <row r="233">
          <cell r="E233" t="str">
            <v>902685</v>
          </cell>
          <cell r="I233">
            <v>294.75968992248062</v>
          </cell>
        </row>
        <row r="234">
          <cell r="E234" t="str">
            <v>902686</v>
          </cell>
          <cell r="I234">
            <v>247.85142118863047</v>
          </cell>
        </row>
        <row r="235">
          <cell r="E235" t="str">
            <v>902692</v>
          </cell>
          <cell r="I235">
            <v>47.829457364344385</v>
          </cell>
        </row>
        <row r="236">
          <cell r="E236" t="str">
            <v>902693</v>
          </cell>
          <cell r="I236">
            <v>2.4315245478036176</v>
          </cell>
        </row>
        <row r="237">
          <cell r="E237" t="str">
            <v>902694</v>
          </cell>
          <cell r="I237">
            <v>530.32428940576403</v>
          </cell>
        </row>
        <row r="238">
          <cell r="E238" t="str">
            <v>902695</v>
          </cell>
          <cell r="I238">
            <v>707.95348837219876</v>
          </cell>
        </row>
        <row r="239">
          <cell r="E239" t="str">
            <v>902696</v>
          </cell>
          <cell r="I239">
            <v>12.627906976745011</v>
          </cell>
        </row>
        <row r="240">
          <cell r="E240" t="str">
            <v>902697</v>
          </cell>
          <cell r="I240">
            <v>224.87726098191214</v>
          </cell>
        </row>
        <row r="241">
          <cell r="E241" t="str">
            <v>902699</v>
          </cell>
          <cell r="I241">
            <v>0.31007751937984496</v>
          </cell>
        </row>
        <row r="242">
          <cell r="E242" t="str">
            <v>902700</v>
          </cell>
          <cell r="I242">
            <v>14.170542635659739</v>
          </cell>
        </row>
        <row r="243">
          <cell r="E243" t="str">
            <v>902702</v>
          </cell>
          <cell r="I243">
            <v>867.3772609820179</v>
          </cell>
        </row>
        <row r="244">
          <cell r="E244" t="str">
            <v>902703</v>
          </cell>
          <cell r="I244">
            <v>520.4263565891473</v>
          </cell>
        </row>
        <row r="245">
          <cell r="E245" t="str">
            <v>902704</v>
          </cell>
          <cell r="I245">
            <v>867.3772609820179</v>
          </cell>
        </row>
        <row r="246">
          <cell r="E246" t="str">
            <v>902705</v>
          </cell>
          <cell r="I246">
            <v>693.90180878563547</v>
          </cell>
        </row>
        <row r="247">
          <cell r="E247" t="str">
            <v>902706</v>
          </cell>
          <cell r="I247">
            <v>693.90180878563547</v>
          </cell>
        </row>
        <row r="248">
          <cell r="E248" t="str">
            <v>902707</v>
          </cell>
          <cell r="I248">
            <v>867.3772609820179</v>
          </cell>
        </row>
        <row r="249">
          <cell r="E249" t="str">
            <v>902709</v>
          </cell>
          <cell r="I249">
            <v>520.4263565891473</v>
          </cell>
        </row>
        <row r="250">
          <cell r="E250" t="str">
            <v>902710</v>
          </cell>
          <cell r="I250">
            <v>144.25581395348837</v>
          </cell>
        </row>
        <row r="251">
          <cell r="E251" t="str">
            <v>902711</v>
          </cell>
          <cell r="I251">
            <v>125.93669250645995</v>
          </cell>
        </row>
        <row r="252">
          <cell r="E252" t="str">
            <v>902714</v>
          </cell>
          <cell r="I252">
            <v>146.36950904392765</v>
          </cell>
        </row>
        <row r="253">
          <cell r="E253" t="str">
            <v>902715</v>
          </cell>
          <cell r="I253">
            <v>12.127906976745013</v>
          </cell>
        </row>
        <row r="254">
          <cell r="E254" t="str">
            <v>902716</v>
          </cell>
          <cell r="I254">
            <v>25.465116279069765</v>
          </cell>
        </row>
        <row r="255">
          <cell r="E255" t="str">
            <v>902717</v>
          </cell>
          <cell r="I255">
            <v>85.642118863049092</v>
          </cell>
        </row>
        <row r="256">
          <cell r="E256" t="str">
            <v>902719</v>
          </cell>
          <cell r="I256">
            <v>613.13436692511743</v>
          </cell>
        </row>
        <row r="257">
          <cell r="E257" t="str">
            <v>902720</v>
          </cell>
          <cell r="I257">
            <v>996.84883720943458</v>
          </cell>
        </row>
        <row r="258">
          <cell r="E258" t="str">
            <v>902721</v>
          </cell>
          <cell r="I258">
            <v>772.32170542643598</v>
          </cell>
        </row>
        <row r="259">
          <cell r="E259" t="str">
            <v>902722</v>
          </cell>
          <cell r="I259">
            <v>551.77777777783069</v>
          </cell>
        </row>
        <row r="260">
          <cell r="E260" t="str">
            <v>902723</v>
          </cell>
          <cell r="I260">
            <v>440.48837209302326</v>
          </cell>
        </row>
        <row r="261">
          <cell r="E261" t="str">
            <v>902724</v>
          </cell>
          <cell r="I261">
            <v>155.15503875968994</v>
          </cell>
        </row>
        <row r="262">
          <cell r="E262" t="str">
            <v>902725</v>
          </cell>
          <cell r="I262">
            <v>133.12144702842374</v>
          </cell>
        </row>
        <row r="263">
          <cell r="E263" t="str">
            <v>902726</v>
          </cell>
          <cell r="I263">
            <v>80.329457364341081</v>
          </cell>
        </row>
        <row r="264">
          <cell r="E264" t="str">
            <v>902727</v>
          </cell>
          <cell r="I264">
            <v>436.76744186046511</v>
          </cell>
        </row>
        <row r="265">
          <cell r="E265" t="str">
            <v>902728</v>
          </cell>
          <cell r="I265">
            <v>56.434108527135088</v>
          </cell>
        </row>
        <row r="266">
          <cell r="E266" t="str">
            <v>902729</v>
          </cell>
          <cell r="I266">
            <v>124.93540051679587</v>
          </cell>
        </row>
        <row r="267">
          <cell r="E267" t="str">
            <v>902730</v>
          </cell>
          <cell r="I267">
            <v>579.94444444452381</v>
          </cell>
        </row>
        <row r="268">
          <cell r="E268" t="str">
            <v>902731</v>
          </cell>
          <cell r="I268">
            <v>140.80620155038758</v>
          </cell>
        </row>
        <row r="269">
          <cell r="E269" t="str">
            <v>902732</v>
          </cell>
          <cell r="I269">
            <v>85.682170542635646</v>
          </cell>
        </row>
        <row r="270">
          <cell r="E270" t="str">
            <v>902733</v>
          </cell>
          <cell r="I270">
            <v>151.92248062015506</v>
          </cell>
        </row>
        <row r="271">
          <cell r="E271" t="str">
            <v>902734</v>
          </cell>
          <cell r="I271">
            <v>1159.3385012919898</v>
          </cell>
        </row>
        <row r="272">
          <cell r="E272" t="str">
            <v>902735</v>
          </cell>
          <cell r="I272">
            <v>35.511627906980053</v>
          </cell>
        </row>
        <row r="273">
          <cell r="E273" t="str">
            <v>902736</v>
          </cell>
          <cell r="I273">
            <v>247.85142118863047</v>
          </cell>
        </row>
        <row r="274">
          <cell r="E274" t="str">
            <v>902737</v>
          </cell>
          <cell r="I274">
            <v>125.93669250645995</v>
          </cell>
        </row>
        <row r="275">
          <cell r="E275" t="str">
            <v>902739</v>
          </cell>
          <cell r="I275">
            <v>419.20542635658916</v>
          </cell>
        </row>
        <row r="276">
          <cell r="E276" t="str">
            <v>902742</v>
          </cell>
          <cell r="I276">
            <v>1.741602067183359</v>
          </cell>
        </row>
        <row r="277">
          <cell r="E277" t="str">
            <v>902743</v>
          </cell>
          <cell r="I277">
            <v>449.75452196382429</v>
          </cell>
        </row>
        <row r="278">
          <cell r="E278" t="str">
            <v>902746</v>
          </cell>
          <cell r="I278">
            <v>781.94573643421427</v>
          </cell>
        </row>
        <row r="279">
          <cell r="E279" t="str">
            <v>902748</v>
          </cell>
          <cell r="I279">
            <v>27.217054263565892</v>
          </cell>
        </row>
        <row r="280">
          <cell r="E280" t="str">
            <v>902749</v>
          </cell>
          <cell r="I280">
            <v>242.04909560723513</v>
          </cell>
        </row>
        <row r="281">
          <cell r="E281" t="str">
            <v>902750</v>
          </cell>
          <cell r="I281">
            <v>781.94573643421427</v>
          </cell>
        </row>
        <row r="282">
          <cell r="E282" t="str">
            <v>902751</v>
          </cell>
          <cell r="I282">
            <v>20.65374677002584</v>
          </cell>
        </row>
        <row r="283">
          <cell r="E283" t="str">
            <v>902752</v>
          </cell>
          <cell r="I283">
            <v>133.12144702842374</v>
          </cell>
        </row>
        <row r="284">
          <cell r="E284" t="str">
            <v>902753</v>
          </cell>
          <cell r="I284">
            <v>456.21963824289401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ORTNOTE"/>
      <sheetName val="PERIPHERALS"/>
      <sheetName val="PORTBASES"/>
      <sheetName val="INSPIRON"/>
      <sheetName val="Portable_Data"/>
      <sheetName val="Sheet1"/>
      <sheetName val="Module2"/>
      <sheetName val="Module3"/>
      <sheetName val="Module1"/>
      <sheetName val="Module4"/>
      <sheetName val="Module6"/>
      <sheetName val="Module5"/>
      <sheetName val="Module7"/>
      <sheetName val="Module9"/>
      <sheetName val="Module10"/>
      <sheetName val="Module11"/>
      <sheetName val="Module8"/>
      <sheetName val="PUNCH"/>
      <sheetName val="CORONA"/>
      <sheetName val="COLORADO"/>
      <sheetName val="CYCLONE"/>
      <sheetName val="LATITUDE"/>
      <sheetName val="LCD"/>
      <sheetName val="Sheet2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 t="str">
            <v>Field1</v>
          </cell>
          <cell r="B1" t="str">
            <v>Field2</v>
          </cell>
          <cell r="C1" t="str">
            <v>Field3</v>
          </cell>
          <cell r="D1" t="str">
            <v>F3</v>
          </cell>
          <cell r="E1" t="str">
            <v>F6</v>
          </cell>
          <cell r="F1" t="str">
            <v>F7</v>
          </cell>
          <cell r="G1" t="str">
            <v>F8</v>
          </cell>
          <cell r="H1" t="str">
            <v>F9</v>
          </cell>
          <cell r="I1" t="str">
            <v>F10</v>
          </cell>
          <cell r="J1" t="str">
            <v>F11</v>
          </cell>
          <cell r="K1" t="str">
            <v>F12</v>
          </cell>
          <cell r="L1" t="str">
            <v>F13</v>
          </cell>
          <cell r="M1" t="str">
            <v>F14</v>
          </cell>
          <cell r="N1" t="str">
            <v>F15</v>
          </cell>
          <cell r="O1" t="str">
            <v>F16</v>
          </cell>
          <cell r="P1" t="str">
            <v>F17</v>
          </cell>
          <cell r="Q1" t="str">
            <v>F17</v>
          </cell>
          <cell r="R1" t="str">
            <v>F18</v>
          </cell>
        </row>
        <row r="2">
          <cell r="A2" t="str">
            <v>0014T</v>
          </cell>
          <cell r="B2" t="str">
            <v>20.0GB 9.5mm IBM (JASPER-L)</v>
          </cell>
          <cell r="C2" t="str">
            <v>HARD DRIVES</v>
          </cell>
          <cell r="D2">
            <v>11.5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11.5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11.5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11.5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11.5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11.5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11.5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9</v>
          </cell>
          <cell r="CN2">
            <v>9</v>
          </cell>
          <cell r="CO2">
            <v>9</v>
          </cell>
          <cell r="CP2">
            <v>9</v>
          </cell>
          <cell r="CQ2">
            <v>9</v>
          </cell>
          <cell r="CR2">
            <v>9</v>
          </cell>
          <cell r="CS2">
            <v>9</v>
          </cell>
          <cell r="CT2">
            <v>9</v>
          </cell>
          <cell r="CU2">
            <v>9</v>
          </cell>
          <cell r="CV2">
            <v>9</v>
          </cell>
          <cell r="CW2">
            <v>9</v>
          </cell>
          <cell r="CX2">
            <v>9</v>
          </cell>
          <cell r="CY2">
            <v>9</v>
          </cell>
          <cell r="CZ2">
            <v>9</v>
          </cell>
          <cell r="DA2">
            <v>9</v>
          </cell>
          <cell r="DB2">
            <v>9</v>
          </cell>
          <cell r="DC2">
            <v>9</v>
          </cell>
          <cell r="DD2">
            <v>9</v>
          </cell>
          <cell r="DE2">
            <v>9</v>
          </cell>
          <cell r="DF2">
            <v>9</v>
          </cell>
          <cell r="DG2">
            <v>9</v>
          </cell>
          <cell r="DH2">
            <v>9</v>
          </cell>
          <cell r="DI2">
            <v>9</v>
          </cell>
          <cell r="DJ2">
            <v>9</v>
          </cell>
          <cell r="DK2">
            <v>9</v>
          </cell>
          <cell r="DL2">
            <v>9</v>
          </cell>
          <cell r="DM2">
            <v>9</v>
          </cell>
          <cell r="DN2">
            <v>9</v>
          </cell>
          <cell r="DO2">
            <v>9</v>
          </cell>
          <cell r="DP2">
            <v>9</v>
          </cell>
          <cell r="DQ2">
            <v>9</v>
          </cell>
          <cell r="DR2">
            <v>9</v>
          </cell>
          <cell r="DS2">
            <v>9</v>
          </cell>
          <cell r="DT2">
            <v>9</v>
          </cell>
          <cell r="DU2">
            <v>9</v>
          </cell>
          <cell r="DV2">
            <v>9</v>
          </cell>
          <cell r="DW2">
            <v>9</v>
          </cell>
          <cell r="DX2">
            <v>9</v>
          </cell>
          <cell r="DY2">
            <v>9</v>
          </cell>
          <cell r="DZ2">
            <v>9</v>
          </cell>
          <cell r="EA2">
            <v>9</v>
          </cell>
          <cell r="EB2">
            <v>9</v>
          </cell>
          <cell r="EC2">
            <v>9</v>
          </cell>
          <cell r="ED2">
            <v>9</v>
          </cell>
          <cell r="EE2">
            <v>9</v>
          </cell>
          <cell r="EF2">
            <v>9</v>
          </cell>
          <cell r="EG2">
            <v>9</v>
          </cell>
          <cell r="EH2">
            <v>9</v>
          </cell>
          <cell r="EI2">
            <v>9</v>
          </cell>
          <cell r="EJ2">
            <v>9</v>
          </cell>
          <cell r="EK2">
            <v>9</v>
          </cell>
          <cell r="EL2">
            <v>9</v>
          </cell>
          <cell r="EM2">
            <v>9</v>
          </cell>
          <cell r="EN2">
            <v>9</v>
          </cell>
          <cell r="EO2">
            <v>9</v>
          </cell>
          <cell r="EP2">
            <v>9</v>
          </cell>
          <cell r="EQ2">
            <v>9</v>
          </cell>
          <cell r="ER2">
            <v>9</v>
          </cell>
          <cell r="ES2">
            <v>9</v>
          </cell>
          <cell r="ET2">
            <v>9</v>
          </cell>
          <cell r="EU2">
            <v>9</v>
          </cell>
          <cell r="EV2">
            <v>9</v>
          </cell>
          <cell r="EW2">
            <v>9</v>
          </cell>
          <cell r="EX2">
            <v>9</v>
          </cell>
          <cell r="EY2">
            <v>9</v>
          </cell>
          <cell r="EZ2">
            <v>9</v>
          </cell>
          <cell r="FA2">
            <v>9</v>
          </cell>
          <cell r="FB2">
            <v>9</v>
          </cell>
          <cell r="FC2">
            <v>9</v>
          </cell>
          <cell r="FD2">
            <v>9</v>
          </cell>
          <cell r="FE2">
            <v>9</v>
          </cell>
          <cell r="FF2">
            <v>9</v>
          </cell>
          <cell r="FG2">
            <v>9</v>
          </cell>
          <cell r="FH2">
            <v>9</v>
          </cell>
          <cell r="FI2">
            <v>9</v>
          </cell>
          <cell r="FJ2">
            <v>9</v>
          </cell>
          <cell r="FK2">
            <v>9</v>
          </cell>
          <cell r="FL2">
            <v>9</v>
          </cell>
          <cell r="FM2">
            <v>9</v>
          </cell>
          <cell r="FN2">
            <v>9</v>
          </cell>
          <cell r="FO2">
            <v>9</v>
          </cell>
          <cell r="FP2">
            <v>9</v>
          </cell>
          <cell r="FQ2">
            <v>9</v>
          </cell>
          <cell r="FR2">
            <v>9</v>
          </cell>
          <cell r="FS2">
            <v>9</v>
          </cell>
          <cell r="FT2">
            <v>9</v>
          </cell>
          <cell r="FU2">
            <v>9</v>
          </cell>
          <cell r="FV2">
            <v>9</v>
          </cell>
          <cell r="FW2">
            <v>9</v>
          </cell>
          <cell r="FX2">
            <v>9</v>
          </cell>
          <cell r="FY2">
            <v>9</v>
          </cell>
          <cell r="FZ2">
            <v>9</v>
          </cell>
          <cell r="GA2">
            <v>9</v>
          </cell>
          <cell r="GB2">
            <v>9</v>
          </cell>
        </row>
        <row r="3">
          <cell r="A3" t="str">
            <v>001KK</v>
          </cell>
          <cell r="B3" t="str">
            <v>CORONA KEYBOARD MOD KOR</v>
          </cell>
          <cell r="C3" t="str">
            <v>KEYBOARD</v>
          </cell>
          <cell r="D3">
            <v>69.739999999999995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69.739999999999995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14.19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002UH</v>
          </cell>
          <cell r="D4">
            <v>383.53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383.53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69.94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003CU</v>
          </cell>
          <cell r="D5">
            <v>146.12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146.12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390.52</v>
          </cell>
          <cell r="AE5">
            <v>0</v>
          </cell>
          <cell r="AF5">
            <v>0</v>
          </cell>
          <cell r="AG5">
            <v>0</v>
          </cell>
        </row>
        <row r="6">
          <cell r="A6" t="str">
            <v>007KN</v>
          </cell>
          <cell r="D6">
            <v>240</v>
          </cell>
          <cell r="E6">
            <v>227</v>
          </cell>
          <cell r="F6">
            <v>224</v>
          </cell>
          <cell r="G6">
            <v>224</v>
          </cell>
          <cell r="H6">
            <v>224</v>
          </cell>
          <cell r="I6">
            <v>224</v>
          </cell>
          <cell r="J6">
            <v>224</v>
          </cell>
          <cell r="K6">
            <v>224</v>
          </cell>
          <cell r="L6">
            <v>224</v>
          </cell>
          <cell r="M6">
            <v>224</v>
          </cell>
          <cell r="N6">
            <v>224</v>
          </cell>
          <cell r="O6">
            <v>224</v>
          </cell>
          <cell r="P6">
            <v>224</v>
          </cell>
          <cell r="Q6">
            <v>240</v>
          </cell>
          <cell r="R6">
            <v>227</v>
          </cell>
          <cell r="S6">
            <v>224</v>
          </cell>
          <cell r="T6">
            <v>224</v>
          </cell>
          <cell r="U6">
            <v>224</v>
          </cell>
          <cell r="V6">
            <v>224</v>
          </cell>
          <cell r="W6">
            <v>224</v>
          </cell>
          <cell r="X6">
            <v>224</v>
          </cell>
          <cell r="Y6">
            <v>224</v>
          </cell>
          <cell r="Z6">
            <v>224</v>
          </cell>
          <cell r="AA6">
            <v>224</v>
          </cell>
          <cell r="AB6">
            <v>224</v>
          </cell>
          <cell r="AC6">
            <v>224</v>
          </cell>
          <cell r="AD6">
            <v>191.34</v>
          </cell>
          <cell r="AE6">
            <v>0</v>
          </cell>
          <cell r="AF6">
            <v>0</v>
          </cell>
          <cell r="AG6">
            <v>0</v>
          </cell>
        </row>
        <row r="7">
          <cell r="A7" t="str">
            <v>0082R</v>
          </cell>
          <cell r="B7" t="str">
            <v>ASSY,PLMRST,TPAD,CRNA2</v>
          </cell>
          <cell r="C7" t="str">
            <v>PALMREST</v>
          </cell>
          <cell r="D7">
            <v>31.12</v>
          </cell>
          <cell r="E7">
            <v>28.09</v>
          </cell>
          <cell r="F7">
            <v>28.09</v>
          </cell>
          <cell r="G7">
            <v>28.09</v>
          </cell>
          <cell r="H7">
            <v>28.09</v>
          </cell>
          <cell r="I7">
            <v>28.09</v>
          </cell>
          <cell r="J7">
            <v>28.09</v>
          </cell>
          <cell r="K7">
            <v>28.09</v>
          </cell>
          <cell r="L7">
            <v>28.09</v>
          </cell>
          <cell r="M7">
            <v>28.09</v>
          </cell>
          <cell r="N7">
            <v>28.09</v>
          </cell>
          <cell r="O7">
            <v>28.09</v>
          </cell>
          <cell r="P7">
            <v>28.09</v>
          </cell>
          <cell r="Q7">
            <v>31.12</v>
          </cell>
          <cell r="R7">
            <v>28.09</v>
          </cell>
          <cell r="S7">
            <v>28.09</v>
          </cell>
          <cell r="T7">
            <v>28.09</v>
          </cell>
          <cell r="U7">
            <v>28.09</v>
          </cell>
          <cell r="V7">
            <v>28.09</v>
          </cell>
          <cell r="W7">
            <v>28.09</v>
          </cell>
          <cell r="X7">
            <v>28.09</v>
          </cell>
          <cell r="Y7">
            <v>28.09</v>
          </cell>
          <cell r="Z7">
            <v>28.09</v>
          </cell>
          <cell r="AA7">
            <v>28.09</v>
          </cell>
          <cell r="AB7">
            <v>28.09</v>
          </cell>
          <cell r="AC7">
            <v>28.09</v>
          </cell>
          <cell r="AD7">
            <v>455</v>
          </cell>
          <cell r="AE7">
            <v>461</v>
          </cell>
          <cell r="AF7">
            <v>0</v>
          </cell>
          <cell r="AG7">
            <v>0</v>
          </cell>
          <cell r="AH7">
            <v>525</v>
          </cell>
        </row>
        <row r="8">
          <cell r="A8" t="str">
            <v>00FWJ</v>
          </cell>
          <cell r="B8" t="str">
            <v>ASSY,PLMRST,TPAD,CRNA2</v>
          </cell>
          <cell r="C8" t="str">
            <v>PALMREST</v>
          </cell>
          <cell r="D8">
            <v>19.8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19.8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31.12</v>
          </cell>
          <cell r="AE8">
            <v>31.38</v>
          </cell>
          <cell r="AF8">
            <v>0</v>
          </cell>
          <cell r="AG8">
            <v>0</v>
          </cell>
        </row>
        <row r="9">
          <cell r="A9" t="str">
            <v>00GMD</v>
          </cell>
          <cell r="D9">
            <v>122.12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122.12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19.809999999999999</v>
          </cell>
          <cell r="AE9">
            <v>0</v>
          </cell>
          <cell r="AF9">
            <v>0</v>
          </cell>
          <cell r="AG9">
            <v>0</v>
          </cell>
        </row>
        <row r="10">
          <cell r="A10" t="str">
            <v>00VXJ</v>
          </cell>
          <cell r="D10">
            <v>16.23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16.23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132.61000000000001</v>
          </cell>
          <cell r="AE10">
            <v>0</v>
          </cell>
          <cell r="AF10">
            <v>0</v>
          </cell>
          <cell r="AG10">
            <v>0</v>
          </cell>
        </row>
        <row r="11">
          <cell r="A11" t="str">
            <v>0103U</v>
          </cell>
          <cell r="B11" t="str">
            <v>KEYBOARD MOD</v>
          </cell>
          <cell r="C11" t="str">
            <v>KEYBOARD</v>
          </cell>
          <cell r="D11">
            <v>20.74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20.74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16.23</v>
          </cell>
          <cell r="AE11">
            <v>0</v>
          </cell>
          <cell r="AF11">
            <v>0</v>
          </cell>
          <cell r="AG11">
            <v>0</v>
          </cell>
        </row>
        <row r="12">
          <cell r="A12" t="str">
            <v>0104D</v>
          </cell>
          <cell r="B12" t="str">
            <v>ASSY,DVD,2X,INT,MPEGII,I3</v>
          </cell>
          <cell r="C12" t="str">
            <v>DVD MPEG</v>
          </cell>
          <cell r="D12">
            <v>256.13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256.13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20.92</v>
          </cell>
          <cell r="AE12">
            <v>0</v>
          </cell>
          <cell r="AF12">
            <v>0</v>
          </cell>
          <cell r="AG12">
            <v>0</v>
          </cell>
        </row>
        <row r="13">
          <cell r="A13" t="str">
            <v>0150E</v>
          </cell>
          <cell r="B13" t="str">
            <v>ASSY,RMS,100M,ZIP,12.7,I,IOMEG</v>
          </cell>
          <cell r="C13" t="str">
            <v>ZIP DRIVE</v>
          </cell>
          <cell r="D13">
            <v>117.23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117.23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256.13</v>
          </cell>
          <cell r="AE13">
            <v>0</v>
          </cell>
          <cell r="AF13">
            <v>0</v>
          </cell>
          <cell r="AG13">
            <v>0</v>
          </cell>
        </row>
        <row r="14">
          <cell r="A14" t="str">
            <v>0151U</v>
          </cell>
          <cell r="B14" t="str">
            <v>MOD,DVD/FD,6X,COMBO,SANYO,I7K</v>
          </cell>
          <cell r="C14" t="str">
            <v>6X DVD</v>
          </cell>
          <cell r="D14">
            <v>151.24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151.24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117.23</v>
          </cell>
          <cell r="AE14">
            <v>0</v>
          </cell>
          <cell r="AF14">
            <v>0</v>
          </cell>
          <cell r="AG14">
            <v>0</v>
          </cell>
        </row>
        <row r="15">
          <cell r="A15" t="str">
            <v>0177U</v>
          </cell>
          <cell r="B15" t="str">
            <v>MOD,HSG,CPORT2,APR,BIG BEN,US</v>
          </cell>
          <cell r="C15" t="str">
            <v>PORT REPLICATOR</v>
          </cell>
          <cell r="D15">
            <v>164.15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164.15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154.55000000000001</v>
          </cell>
          <cell r="AE15">
            <v>0</v>
          </cell>
          <cell r="AF15">
            <v>0</v>
          </cell>
          <cell r="AG15">
            <v>0</v>
          </cell>
        </row>
        <row r="16">
          <cell r="A16" t="str">
            <v>01YGX</v>
          </cell>
          <cell r="B16" t="str">
            <v>MOD,HSG,CPORT2,APR,BIG BEN,US</v>
          </cell>
          <cell r="C16" t="str">
            <v>PORT REPLICATOR</v>
          </cell>
          <cell r="D16">
            <v>135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135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198.38</v>
          </cell>
          <cell r="AE16">
            <v>0</v>
          </cell>
          <cell r="AF16">
            <v>0</v>
          </cell>
          <cell r="AG16">
            <v>0</v>
          </cell>
        </row>
        <row r="17">
          <cell r="A17" t="str">
            <v>02HHP</v>
          </cell>
          <cell r="D17">
            <v>35.86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35.86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135</v>
          </cell>
          <cell r="AE17">
            <v>130</v>
          </cell>
          <cell r="AF17">
            <v>0</v>
          </cell>
          <cell r="AG17">
            <v>0</v>
          </cell>
        </row>
        <row r="18">
          <cell r="A18" t="str">
            <v>02HHP</v>
          </cell>
          <cell r="D18">
            <v>35.86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35.86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35.86</v>
          </cell>
          <cell r="AE18">
            <v>35.92</v>
          </cell>
          <cell r="AF18">
            <v>0</v>
          </cell>
          <cell r="AG18">
            <v>0</v>
          </cell>
        </row>
        <row r="19">
          <cell r="A19" t="str">
            <v>02NCH</v>
          </cell>
          <cell r="D19">
            <v>95.14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95.14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35.86</v>
          </cell>
          <cell r="AE19">
            <v>35.92</v>
          </cell>
          <cell r="AF19">
            <v>0</v>
          </cell>
          <cell r="AG19">
            <v>0</v>
          </cell>
        </row>
        <row r="20">
          <cell r="A20" t="str">
            <v>02WND</v>
          </cell>
          <cell r="D20">
            <v>32.94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32.94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106.79</v>
          </cell>
          <cell r="AE20">
            <v>0</v>
          </cell>
          <cell r="AF20">
            <v>0</v>
          </cell>
          <cell r="AG20">
            <v>0</v>
          </cell>
        </row>
        <row r="21">
          <cell r="A21" t="str">
            <v>0374R</v>
          </cell>
          <cell r="B21" t="str">
            <v>CD, 680M, 24X, TOSHIBA (LOW COST) (INSPIRON 7000)</v>
          </cell>
          <cell r="C21" t="str">
            <v>CD ROM</v>
          </cell>
          <cell r="D21">
            <v>74.650000000000006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74.650000000000006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34.17</v>
          </cell>
          <cell r="AE21">
            <v>0</v>
          </cell>
          <cell r="AF21">
            <v>0</v>
          </cell>
          <cell r="AG21">
            <v>0</v>
          </cell>
        </row>
        <row r="22">
          <cell r="A22" t="str">
            <v>0427T</v>
          </cell>
          <cell r="B22" t="str">
            <v>ASSY,MDM,56K,INT,WW,I7500</v>
          </cell>
          <cell r="C22" t="str">
            <v>MODEM</v>
          </cell>
          <cell r="D22">
            <v>35.35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35.35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74.650000000000006</v>
          </cell>
          <cell r="AE22">
            <v>0</v>
          </cell>
          <cell r="AF22">
            <v>0</v>
          </cell>
          <cell r="AG22">
            <v>0</v>
          </cell>
        </row>
        <row r="23">
          <cell r="A23" t="str">
            <v>0460E</v>
          </cell>
          <cell r="B23" t="str">
            <v>MOTHERBOARD (CORONA)</v>
          </cell>
          <cell r="C23" t="str">
            <v>MOTHERBOARD(CORONA)</v>
          </cell>
          <cell r="D23">
            <v>292.87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292.87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35.35</v>
          </cell>
          <cell r="AE23">
            <v>0</v>
          </cell>
          <cell r="AF23">
            <v>0</v>
          </cell>
          <cell r="AG23">
            <v>0</v>
          </cell>
        </row>
        <row r="24">
          <cell r="A24" t="str">
            <v>047WX</v>
          </cell>
          <cell r="B24" t="str">
            <v>MOTHERBOARD (CORONA)</v>
          </cell>
          <cell r="C24" t="str">
            <v>MOTHERBOARD(CORONA)</v>
          </cell>
          <cell r="D24">
            <v>103.34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103.34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292.87</v>
          </cell>
          <cell r="AE24">
            <v>288.07</v>
          </cell>
          <cell r="AF24">
            <v>0</v>
          </cell>
          <cell r="AG24">
            <v>0</v>
          </cell>
        </row>
        <row r="25">
          <cell r="A25" t="str">
            <v>04CPT</v>
          </cell>
          <cell r="D25">
            <v>225</v>
          </cell>
          <cell r="E25">
            <v>216</v>
          </cell>
          <cell r="F25">
            <v>214</v>
          </cell>
          <cell r="G25">
            <v>214</v>
          </cell>
          <cell r="H25">
            <v>214</v>
          </cell>
          <cell r="I25">
            <v>214</v>
          </cell>
          <cell r="J25">
            <v>214</v>
          </cell>
          <cell r="K25">
            <v>214</v>
          </cell>
          <cell r="L25">
            <v>214</v>
          </cell>
          <cell r="M25">
            <v>214</v>
          </cell>
          <cell r="N25">
            <v>214</v>
          </cell>
          <cell r="O25">
            <v>214</v>
          </cell>
          <cell r="P25">
            <v>214</v>
          </cell>
          <cell r="Q25">
            <v>225</v>
          </cell>
          <cell r="R25">
            <v>216</v>
          </cell>
          <cell r="S25">
            <v>214</v>
          </cell>
          <cell r="T25">
            <v>214</v>
          </cell>
          <cell r="U25">
            <v>214</v>
          </cell>
          <cell r="V25">
            <v>214</v>
          </cell>
          <cell r="W25">
            <v>214</v>
          </cell>
          <cell r="X25">
            <v>214</v>
          </cell>
          <cell r="Y25">
            <v>214</v>
          </cell>
          <cell r="Z25">
            <v>214</v>
          </cell>
          <cell r="AA25">
            <v>214</v>
          </cell>
          <cell r="AB25">
            <v>214</v>
          </cell>
          <cell r="AC25">
            <v>214</v>
          </cell>
          <cell r="AD25">
            <v>104.75</v>
          </cell>
          <cell r="AE25">
            <v>0</v>
          </cell>
          <cell r="AF25">
            <v>0</v>
          </cell>
          <cell r="AG25">
            <v>0</v>
          </cell>
        </row>
        <row r="26">
          <cell r="A26" t="str">
            <v>04FEU</v>
          </cell>
          <cell r="D26">
            <v>71.89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71.89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72.069999999999993</v>
          </cell>
          <cell r="AE26">
            <v>0</v>
          </cell>
          <cell r="AF26">
            <v>0</v>
          </cell>
          <cell r="AG26">
            <v>0</v>
          </cell>
        </row>
        <row r="27">
          <cell r="A27" t="str">
            <v>04HKY</v>
          </cell>
          <cell r="D27">
            <v>43.61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43.61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19.260000000000002</v>
          </cell>
          <cell r="AE27">
            <v>0</v>
          </cell>
          <cell r="AF27">
            <v>0</v>
          </cell>
          <cell r="AG27">
            <v>0</v>
          </cell>
        </row>
        <row r="28">
          <cell r="A28" t="str">
            <v>04UYM</v>
          </cell>
          <cell r="D28">
            <v>19.21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19.21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59.6</v>
          </cell>
          <cell r="AE28">
            <v>0</v>
          </cell>
          <cell r="AF28">
            <v>0</v>
          </cell>
          <cell r="AG28">
            <v>0</v>
          </cell>
        </row>
        <row r="29">
          <cell r="A29" t="str">
            <v>04YRD</v>
          </cell>
          <cell r="B29" t="str">
            <v>C-DOCK MOD (HUMIDOR)</v>
          </cell>
          <cell r="C29" t="str">
            <v>CYCLONE BASE 14/300</v>
          </cell>
          <cell r="D29">
            <v>57.64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57.64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58.59</v>
          </cell>
          <cell r="AE29">
            <v>0</v>
          </cell>
          <cell r="AF29">
            <v>0</v>
          </cell>
          <cell r="AG29">
            <v>0</v>
          </cell>
        </row>
        <row r="30">
          <cell r="A30" t="str">
            <v>0587E</v>
          </cell>
          <cell r="C30" t="str">
            <v>CYCLONE BASE 14/300</v>
          </cell>
          <cell r="D30">
            <v>1375.13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1375.13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45.96</v>
          </cell>
          <cell r="AE30">
            <v>0</v>
          </cell>
          <cell r="AF30">
            <v>0</v>
          </cell>
          <cell r="AG30">
            <v>0</v>
          </cell>
        </row>
        <row r="31">
          <cell r="A31" t="str">
            <v>05GCV</v>
          </cell>
          <cell r="C31" t="str">
            <v>CYCLONE BASE 14/300</v>
          </cell>
          <cell r="D31">
            <v>43.11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43.11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17.260000000000002</v>
          </cell>
          <cell r="AE31">
            <v>0</v>
          </cell>
          <cell r="AF31">
            <v>0</v>
          </cell>
          <cell r="AG31">
            <v>0</v>
          </cell>
        </row>
        <row r="32">
          <cell r="A32" t="str">
            <v>05JTU</v>
          </cell>
          <cell r="B32" t="str">
            <v>ZIP (I7K) (JAPAN)</v>
          </cell>
          <cell r="C32" t="str">
            <v>ZIP DRIVE</v>
          </cell>
          <cell r="D32">
            <v>17.18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17.18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17.22</v>
          </cell>
          <cell r="AE32">
            <v>0</v>
          </cell>
          <cell r="AF32">
            <v>0</v>
          </cell>
          <cell r="AG32">
            <v>0</v>
          </cell>
        </row>
        <row r="33">
          <cell r="A33" t="str">
            <v>0601P</v>
          </cell>
          <cell r="B33" t="str">
            <v>ZIP (I7K) (JAPAN)</v>
          </cell>
          <cell r="C33" t="str">
            <v>ZIP DRIVE</v>
          </cell>
          <cell r="D33">
            <v>98.03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98.03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56.53</v>
          </cell>
          <cell r="AE33">
            <v>0</v>
          </cell>
          <cell r="AF33">
            <v>0</v>
          </cell>
          <cell r="AG33">
            <v>0</v>
          </cell>
        </row>
        <row r="34">
          <cell r="A34" t="str">
            <v>06039</v>
          </cell>
          <cell r="B34" t="str">
            <v>Mega Tray/Stnd Cus (for Jetty)</v>
          </cell>
          <cell r="C34" t="str">
            <v>DOCKING SOLUTION</v>
          </cell>
          <cell r="D34">
            <v>56.53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56.53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17.920000000000002</v>
          </cell>
          <cell r="AE34">
            <v>0</v>
          </cell>
          <cell r="AF34">
            <v>0</v>
          </cell>
          <cell r="AG34">
            <v>0</v>
          </cell>
        </row>
        <row r="35">
          <cell r="A35" t="str">
            <v>0655P</v>
          </cell>
          <cell r="B35" t="str">
            <v>Mega Tray/Stnd Cus (for Jetty)</v>
          </cell>
          <cell r="C35" t="str">
            <v>DOCKING SOLUTION</v>
          </cell>
          <cell r="D35">
            <v>17.920000000000002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17.920000000000002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6.68</v>
          </cell>
          <cell r="AE35">
            <v>0</v>
          </cell>
          <cell r="AF35">
            <v>0</v>
          </cell>
          <cell r="AG35">
            <v>0</v>
          </cell>
        </row>
        <row r="36">
          <cell r="A36" t="str">
            <v>0680D</v>
          </cell>
          <cell r="B36" t="str">
            <v>MOD,CASE,CRYG,LTHR,NBK,CS,LS</v>
          </cell>
          <cell r="C36" t="str">
            <v>CARRYING CASE</v>
          </cell>
          <cell r="D36">
            <v>5.87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5.87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6.17</v>
          </cell>
          <cell r="AE36">
            <v>0</v>
          </cell>
          <cell r="AF36">
            <v>0</v>
          </cell>
          <cell r="AG36">
            <v>0</v>
          </cell>
        </row>
        <row r="37">
          <cell r="A37" t="str">
            <v>0749U</v>
          </cell>
          <cell r="B37" t="str">
            <v>MOD,CASE,CRYG,LTHR,NBK,CS,LS</v>
          </cell>
          <cell r="C37" t="str">
            <v>CARRYING CASE</v>
          </cell>
          <cell r="D37">
            <v>6.67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6.67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6.67</v>
          </cell>
          <cell r="AE37">
            <v>0</v>
          </cell>
          <cell r="AF37">
            <v>0</v>
          </cell>
          <cell r="AG37">
            <v>0</v>
          </cell>
        </row>
        <row r="38">
          <cell r="A38" t="str">
            <v>0825T</v>
          </cell>
          <cell r="B38" t="str">
            <v>MOD,CASE,CRYG,LTHR,NBK,CS,LS</v>
          </cell>
          <cell r="C38" t="str">
            <v>CARRYING CASE</v>
          </cell>
          <cell r="D38">
            <v>56.17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56.17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185.06</v>
          </cell>
          <cell r="AE38">
            <v>0</v>
          </cell>
          <cell r="AF38">
            <v>0</v>
          </cell>
          <cell r="AG38">
            <v>0</v>
          </cell>
        </row>
        <row r="39">
          <cell r="A39" t="str">
            <v>083YT</v>
          </cell>
          <cell r="B39" t="str">
            <v>MOD,CASE,CRYG,LTHR,NBK,CS,LS</v>
          </cell>
          <cell r="C39" t="str">
            <v>CARRYING CASE</v>
          </cell>
          <cell r="D39">
            <v>55</v>
          </cell>
          <cell r="E39">
            <v>54.5</v>
          </cell>
          <cell r="F39">
            <v>54.5</v>
          </cell>
          <cell r="G39">
            <v>54.5</v>
          </cell>
          <cell r="H39">
            <v>54</v>
          </cell>
          <cell r="I39">
            <v>54</v>
          </cell>
          <cell r="J39">
            <v>54</v>
          </cell>
          <cell r="K39">
            <v>54</v>
          </cell>
          <cell r="L39">
            <v>54</v>
          </cell>
          <cell r="M39">
            <v>54</v>
          </cell>
          <cell r="N39">
            <v>54</v>
          </cell>
          <cell r="O39">
            <v>54</v>
          </cell>
          <cell r="P39">
            <v>54</v>
          </cell>
          <cell r="Q39">
            <v>55</v>
          </cell>
          <cell r="R39">
            <v>54.5</v>
          </cell>
          <cell r="S39">
            <v>54.5</v>
          </cell>
          <cell r="T39">
            <v>54.5</v>
          </cell>
          <cell r="U39">
            <v>54</v>
          </cell>
          <cell r="V39">
            <v>54</v>
          </cell>
          <cell r="W39">
            <v>54</v>
          </cell>
          <cell r="X39">
            <v>54</v>
          </cell>
          <cell r="Y39">
            <v>54</v>
          </cell>
          <cell r="Z39">
            <v>54</v>
          </cell>
          <cell r="AA39">
            <v>54</v>
          </cell>
          <cell r="AB39">
            <v>54</v>
          </cell>
          <cell r="AC39">
            <v>54</v>
          </cell>
          <cell r="AD39">
            <v>18.18</v>
          </cell>
          <cell r="AE39">
            <v>0</v>
          </cell>
          <cell r="AF39">
            <v>0</v>
          </cell>
          <cell r="AG39">
            <v>0</v>
          </cell>
        </row>
        <row r="40">
          <cell r="A40" t="str">
            <v>0844E</v>
          </cell>
          <cell r="B40" t="str">
            <v>BASE,I7000,D300LT,15.0,AGP,US</v>
          </cell>
          <cell r="C40" t="str">
            <v>MOJAVE (LATITUDE CP)</v>
          </cell>
          <cell r="D40">
            <v>1513.15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1513.15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20.12</v>
          </cell>
          <cell r="AE40">
            <v>0</v>
          </cell>
          <cell r="AF40">
            <v>0</v>
          </cell>
          <cell r="AG40">
            <v>0</v>
          </cell>
        </row>
        <row r="41">
          <cell r="A41" t="str">
            <v>084HV</v>
          </cell>
          <cell r="B41" t="str">
            <v>BASE,I7000,D300LT,15.0,AGP,US</v>
          </cell>
          <cell r="C41" t="str">
            <v>MOJAVE (LATITUDE CP)</v>
          </cell>
          <cell r="D41">
            <v>160.5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160.5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99</v>
          </cell>
          <cell r="AE41">
            <v>0</v>
          </cell>
          <cell r="AF41">
            <v>0</v>
          </cell>
          <cell r="AG41">
            <v>0</v>
          </cell>
        </row>
        <row r="42">
          <cell r="A42" t="str">
            <v>08EXF</v>
          </cell>
          <cell r="B42" t="str">
            <v>CORONA KEYBOARD MOD TCHI</v>
          </cell>
          <cell r="C42" t="str">
            <v>KEYBOARD</v>
          </cell>
          <cell r="D42">
            <v>20.41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20.41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17.93</v>
          </cell>
          <cell r="AE42">
            <v>0</v>
          </cell>
          <cell r="AF42">
            <v>0</v>
          </cell>
          <cell r="AG42">
            <v>0</v>
          </cell>
        </row>
        <row r="43">
          <cell r="A43" t="str">
            <v>08KMK</v>
          </cell>
          <cell r="B43" t="str">
            <v>CORONA KEYBOARD MOD TCHI</v>
          </cell>
          <cell r="C43" t="str">
            <v>KEYBOARD</v>
          </cell>
          <cell r="D43">
            <v>12.92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12.92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12.92</v>
          </cell>
          <cell r="AE43">
            <v>0</v>
          </cell>
          <cell r="AF43">
            <v>0</v>
          </cell>
          <cell r="AG43">
            <v>0</v>
          </cell>
        </row>
        <row r="44">
          <cell r="A44" t="str">
            <v>09DDU</v>
          </cell>
          <cell r="B44" t="str">
            <v>12GB HDD FJTSU</v>
          </cell>
          <cell r="C44" t="str">
            <v>HARD DRIVES</v>
          </cell>
          <cell r="D44">
            <v>17.63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20.12</v>
          </cell>
          <cell r="AE44">
            <v>123</v>
          </cell>
          <cell r="AF44">
            <v>0</v>
          </cell>
          <cell r="AG44">
            <v>0</v>
          </cell>
        </row>
        <row r="45">
          <cell r="A45" t="str">
            <v>0C185</v>
          </cell>
          <cell r="B45" t="str">
            <v>12GB HDD FJTSU</v>
          </cell>
          <cell r="C45" t="str">
            <v>HARD DRIVES</v>
          </cell>
          <cell r="D45">
            <v>76</v>
          </cell>
          <cell r="E45">
            <v>80</v>
          </cell>
          <cell r="F45">
            <v>80</v>
          </cell>
          <cell r="G45">
            <v>80</v>
          </cell>
          <cell r="H45">
            <v>80</v>
          </cell>
          <cell r="I45">
            <v>80</v>
          </cell>
          <cell r="J45">
            <v>80</v>
          </cell>
          <cell r="K45">
            <v>80</v>
          </cell>
          <cell r="L45">
            <v>80</v>
          </cell>
          <cell r="M45">
            <v>80</v>
          </cell>
          <cell r="N45">
            <v>80</v>
          </cell>
          <cell r="O45">
            <v>80</v>
          </cell>
          <cell r="P45">
            <v>80</v>
          </cell>
          <cell r="Q45">
            <v>76</v>
          </cell>
          <cell r="R45">
            <v>80</v>
          </cell>
          <cell r="S45">
            <v>80</v>
          </cell>
          <cell r="T45">
            <v>80</v>
          </cell>
          <cell r="U45">
            <v>80</v>
          </cell>
          <cell r="V45">
            <v>80</v>
          </cell>
          <cell r="W45">
            <v>80</v>
          </cell>
          <cell r="X45">
            <v>80</v>
          </cell>
          <cell r="Y45">
            <v>80</v>
          </cell>
          <cell r="Z45">
            <v>80</v>
          </cell>
          <cell r="AA45">
            <v>80</v>
          </cell>
          <cell r="AB45">
            <v>80</v>
          </cell>
          <cell r="AC45">
            <v>80</v>
          </cell>
          <cell r="AD45">
            <v>96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0C185</v>
          </cell>
          <cell r="B46" t="str">
            <v>CORONA KEYBOARD MOD TCHI</v>
          </cell>
          <cell r="C46" t="str">
            <v>KEYBOARD</v>
          </cell>
          <cell r="D46">
            <v>76</v>
          </cell>
          <cell r="E46">
            <v>80</v>
          </cell>
          <cell r="F46">
            <v>80</v>
          </cell>
          <cell r="G46">
            <v>80</v>
          </cell>
          <cell r="H46">
            <v>80</v>
          </cell>
          <cell r="I46">
            <v>80</v>
          </cell>
          <cell r="J46">
            <v>80</v>
          </cell>
          <cell r="K46">
            <v>80</v>
          </cell>
          <cell r="L46">
            <v>80</v>
          </cell>
          <cell r="M46">
            <v>80</v>
          </cell>
          <cell r="N46">
            <v>80</v>
          </cell>
          <cell r="O46">
            <v>80</v>
          </cell>
          <cell r="P46">
            <v>80</v>
          </cell>
          <cell r="Q46">
            <v>76</v>
          </cell>
          <cell r="R46">
            <v>80</v>
          </cell>
          <cell r="S46">
            <v>80</v>
          </cell>
          <cell r="T46">
            <v>80</v>
          </cell>
          <cell r="U46">
            <v>80</v>
          </cell>
          <cell r="V46">
            <v>80</v>
          </cell>
          <cell r="W46">
            <v>80</v>
          </cell>
          <cell r="X46">
            <v>80</v>
          </cell>
          <cell r="Y46">
            <v>80</v>
          </cell>
          <cell r="Z46">
            <v>80</v>
          </cell>
          <cell r="AA46">
            <v>80</v>
          </cell>
          <cell r="AB46">
            <v>80</v>
          </cell>
          <cell r="AC46">
            <v>80</v>
          </cell>
          <cell r="AD46">
            <v>96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0D425</v>
          </cell>
          <cell r="B47" t="str">
            <v>30.0GB 12.5mm (JASPER-M)</v>
          </cell>
          <cell r="C47" t="str">
            <v>HARD DRIVES</v>
          </cell>
          <cell r="D47">
            <v>132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132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128</v>
          </cell>
          <cell r="AE47">
            <v>16.95</v>
          </cell>
          <cell r="AF47">
            <v>0</v>
          </cell>
          <cell r="AG47">
            <v>0</v>
          </cell>
        </row>
        <row r="48">
          <cell r="A48" t="str">
            <v>0D699</v>
          </cell>
          <cell r="B48" t="str">
            <v>12GB HDD FJTSU</v>
          </cell>
          <cell r="C48" t="str">
            <v>HARD DRIVES</v>
          </cell>
          <cell r="D48">
            <v>199.52</v>
          </cell>
          <cell r="E48">
            <v>203.24</v>
          </cell>
          <cell r="F48">
            <v>202.88</v>
          </cell>
          <cell r="G48">
            <v>202.53</v>
          </cell>
          <cell r="H48">
            <v>202.18</v>
          </cell>
          <cell r="I48">
            <v>201.73</v>
          </cell>
          <cell r="J48">
            <v>201.29</v>
          </cell>
          <cell r="K48">
            <v>200.85</v>
          </cell>
          <cell r="L48">
            <v>200.42</v>
          </cell>
          <cell r="M48">
            <v>199.99</v>
          </cell>
          <cell r="N48">
            <v>199.57</v>
          </cell>
          <cell r="O48">
            <v>199.57</v>
          </cell>
          <cell r="P48">
            <v>199.57</v>
          </cell>
          <cell r="Q48">
            <v>199.52</v>
          </cell>
          <cell r="R48">
            <v>203.24</v>
          </cell>
          <cell r="S48">
            <v>202.88</v>
          </cell>
          <cell r="T48">
            <v>202.53</v>
          </cell>
          <cell r="U48">
            <v>202.18</v>
          </cell>
          <cell r="V48">
            <v>201.73</v>
          </cell>
          <cell r="W48">
            <v>201.29</v>
          </cell>
          <cell r="X48">
            <v>200.85</v>
          </cell>
          <cell r="Y48">
            <v>200.42</v>
          </cell>
          <cell r="Z48">
            <v>199.99</v>
          </cell>
          <cell r="AA48">
            <v>199.57</v>
          </cell>
          <cell r="AB48">
            <v>199.57</v>
          </cell>
          <cell r="AC48">
            <v>199.57</v>
          </cell>
          <cell r="AD48">
            <v>258.43</v>
          </cell>
          <cell r="AE48">
            <v>12.22</v>
          </cell>
          <cell r="AF48">
            <v>0</v>
          </cell>
          <cell r="AG48">
            <v>0</v>
          </cell>
        </row>
        <row r="49">
          <cell r="A49" t="str">
            <v>0D861</v>
          </cell>
          <cell r="B49" t="str">
            <v>KYBD,87,DOM,CS</v>
          </cell>
          <cell r="C49" t="str">
            <v>KEYBOARD</v>
          </cell>
          <cell r="D49">
            <v>70.150000000000006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70.150000000000006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69.56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0D862</v>
          </cell>
          <cell r="B50" t="str">
            <v>Black Keyboard (Insp)</v>
          </cell>
          <cell r="C50" t="str">
            <v>KEYBOARD</v>
          </cell>
          <cell r="D50">
            <v>88.97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88.97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8.6199999999999992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0D863</v>
          </cell>
          <cell r="B51" t="str">
            <v>LCD,TFT,12.1,CPx,CYP</v>
          </cell>
          <cell r="C51" t="str">
            <v>LCD 12.1"  CORONA</v>
          </cell>
          <cell r="D51">
            <v>98.21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98.21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43.11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0F007</v>
          </cell>
          <cell r="B52" t="str">
            <v>KYBD,87,DOM,CS</v>
          </cell>
          <cell r="C52" t="str">
            <v>KEYBOARD</v>
          </cell>
          <cell r="D52">
            <v>325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325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23.62</v>
          </cell>
          <cell r="AE52">
            <v>0</v>
          </cell>
          <cell r="AF52">
            <v>0</v>
          </cell>
          <cell r="AG52">
            <v>0</v>
          </cell>
        </row>
        <row r="53">
          <cell r="A53" t="str">
            <v>0F149</v>
          </cell>
          <cell r="B53" t="str">
            <v>Black Keyboard (Insp)</v>
          </cell>
          <cell r="C53" t="str">
            <v>KEYBOARD</v>
          </cell>
          <cell r="D53">
            <v>89.8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89.8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0.08</v>
          </cell>
          <cell r="AE53">
            <v>350</v>
          </cell>
          <cell r="AF53">
            <v>0</v>
          </cell>
          <cell r="AG53">
            <v>0</v>
          </cell>
          <cell r="AH53">
            <v>10</v>
          </cell>
          <cell r="AI53">
            <v>10</v>
          </cell>
          <cell r="AJ53">
            <v>10</v>
          </cell>
          <cell r="AK53">
            <v>10</v>
          </cell>
          <cell r="AL53">
            <v>10</v>
          </cell>
          <cell r="AM53">
            <v>10</v>
          </cell>
          <cell r="AN53">
            <v>10</v>
          </cell>
          <cell r="AO53">
            <v>10</v>
          </cell>
          <cell r="AP53">
            <v>10</v>
          </cell>
          <cell r="AQ53">
            <v>10</v>
          </cell>
          <cell r="AR53">
            <v>10</v>
          </cell>
          <cell r="AS53">
            <v>10</v>
          </cell>
          <cell r="AT53">
            <v>10</v>
          </cell>
          <cell r="AU53">
            <v>10</v>
          </cell>
          <cell r="AV53">
            <v>10</v>
          </cell>
          <cell r="AW53">
            <v>10</v>
          </cell>
          <cell r="AX53">
            <v>10</v>
          </cell>
          <cell r="AY53">
            <v>10</v>
          </cell>
          <cell r="AZ53">
            <v>10</v>
          </cell>
          <cell r="BA53">
            <v>10</v>
          </cell>
          <cell r="BB53">
            <v>10</v>
          </cell>
          <cell r="BC53">
            <v>10</v>
          </cell>
          <cell r="BD53">
            <v>10</v>
          </cell>
          <cell r="BE53">
            <v>10</v>
          </cell>
          <cell r="BF53">
            <v>10</v>
          </cell>
          <cell r="BG53">
            <v>10</v>
          </cell>
          <cell r="BH53">
            <v>10</v>
          </cell>
          <cell r="BI53">
            <v>10</v>
          </cell>
          <cell r="BJ53">
            <v>10</v>
          </cell>
          <cell r="BK53">
            <v>10</v>
          </cell>
          <cell r="BL53">
            <v>10</v>
          </cell>
          <cell r="BM53">
            <v>10</v>
          </cell>
          <cell r="BN53">
            <v>10</v>
          </cell>
          <cell r="BO53">
            <v>10</v>
          </cell>
          <cell r="BP53">
            <v>10</v>
          </cell>
          <cell r="BQ53">
            <v>10</v>
          </cell>
          <cell r="BR53">
            <v>10</v>
          </cell>
          <cell r="BS53">
            <v>10</v>
          </cell>
          <cell r="BT53">
            <v>10</v>
          </cell>
          <cell r="BU53">
            <v>10</v>
          </cell>
          <cell r="BV53">
            <v>10</v>
          </cell>
          <cell r="BW53">
            <v>10</v>
          </cell>
          <cell r="BX53">
            <v>10</v>
          </cell>
          <cell r="BY53">
            <v>10</v>
          </cell>
          <cell r="BZ53">
            <v>10</v>
          </cell>
          <cell r="CA53">
            <v>10</v>
          </cell>
          <cell r="CB53">
            <v>10</v>
          </cell>
          <cell r="CC53">
            <v>10</v>
          </cell>
          <cell r="CD53">
            <v>10</v>
          </cell>
          <cell r="CE53">
            <v>10</v>
          </cell>
          <cell r="CF53">
            <v>10</v>
          </cell>
          <cell r="CG53">
            <v>10</v>
          </cell>
          <cell r="CH53">
            <v>10</v>
          </cell>
          <cell r="CI53">
            <v>10</v>
          </cell>
          <cell r="CJ53">
            <v>10</v>
          </cell>
          <cell r="CK53">
            <v>10</v>
          </cell>
          <cell r="CL53">
            <v>10</v>
          </cell>
          <cell r="CM53">
            <v>10</v>
          </cell>
          <cell r="CN53">
            <v>10</v>
          </cell>
          <cell r="CO53">
            <v>10</v>
          </cell>
          <cell r="CP53">
            <v>10</v>
          </cell>
          <cell r="CQ53">
            <v>10</v>
          </cell>
          <cell r="CR53">
            <v>10</v>
          </cell>
          <cell r="CS53">
            <v>10</v>
          </cell>
          <cell r="CT53">
            <v>10</v>
          </cell>
          <cell r="CU53">
            <v>10</v>
          </cell>
          <cell r="CV53">
            <v>10</v>
          </cell>
          <cell r="CW53">
            <v>10</v>
          </cell>
          <cell r="CX53">
            <v>10</v>
          </cell>
          <cell r="CY53">
            <v>10</v>
          </cell>
          <cell r="CZ53">
            <v>10</v>
          </cell>
          <cell r="DA53">
            <v>10</v>
          </cell>
          <cell r="DB53">
            <v>10</v>
          </cell>
          <cell r="DC53">
            <v>10</v>
          </cell>
          <cell r="DD53">
            <v>10</v>
          </cell>
          <cell r="DE53">
            <v>10</v>
          </cell>
          <cell r="DF53">
            <v>10</v>
          </cell>
          <cell r="DG53">
            <v>10</v>
          </cell>
          <cell r="DH53">
            <v>10</v>
          </cell>
          <cell r="DI53">
            <v>10</v>
          </cell>
          <cell r="DJ53">
            <v>10</v>
          </cell>
          <cell r="DK53">
            <v>10</v>
          </cell>
          <cell r="DL53">
            <v>10</v>
          </cell>
          <cell r="DM53">
            <v>10</v>
          </cell>
          <cell r="DN53">
            <v>10</v>
          </cell>
          <cell r="DO53">
            <v>10</v>
          </cell>
          <cell r="DP53">
            <v>10</v>
          </cell>
          <cell r="DQ53">
            <v>10</v>
          </cell>
          <cell r="DR53">
            <v>10</v>
          </cell>
          <cell r="DS53">
            <v>10</v>
          </cell>
          <cell r="DT53">
            <v>10</v>
          </cell>
          <cell r="DU53">
            <v>10</v>
          </cell>
          <cell r="DV53">
            <v>10</v>
          </cell>
          <cell r="DW53">
            <v>10</v>
          </cell>
          <cell r="DX53">
            <v>10</v>
          </cell>
          <cell r="DY53">
            <v>10</v>
          </cell>
          <cell r="DZ53">
            <v>10</v>
          </cell>
          <cell r="EA53">
            <v>10</v>
          </cell>
          <cell r="EB53">
            <v>10</v>
          </cell>
          <cell r="EC53">
            <v>10</v>
          </cell>
          <cell r="ED53">
            <v>10</v>
          </cell>
          <cell r="EE53">
            <v>10</v>
          </cell>
          <cell r="EF53">
            <v>10</v>
          </cell>
          <cell r="EG53">
            <v>10</v>
          </cell>
          <cell r="EH53">
            <v>10</v>
          </cell>
          <cell r="EI53">
            <v>10</v>
          </cell>
          <cell r="EJ53">
            <v>10</v>
          </cell>
          <cell r="EK53">
            <v>10</v>
          </cell>
          <cell r="EL53">
            <v>10</v>
          </cell>
          <cell r="EM53">
            <v>10</v>
          </cell>
          <cell r="EN53">
            <v>10</v>
          </cell>
          <cell r="EO53">
            <v>10</v>
          </cell>
          <cell r="EP53">
            <v>10</v>
          </cell>
          <cell r="EQ53">
            <v>10</v>
          </cell>
          <cell r="ER53">
            <v>10</v>
          </cell>
          <cell r="ES53">
            <v>10</v>
          </cell>
          <cell r="ET53">
            <v>10</v>
          </cell>
          <cell r="EU53">
            <v>10</v>
          </cell>
          <cell r="EV53">
            <v>10</v>
          </cell>
          <cell r="EW53">
            <v>10</v>
          </cell>
          <cell r="EX53">
            <v>10</v>
          </cell>
          <cell r="EY53">
            <v>10</v>
          </cell>
          <cell r="EZ53">
            <v>10</v>
          </cell>
          <cell r="FA53">
            <v>10</v>
          </cell>
          <cell r="FB53">
            <v>10</v>
          </cell>
          <cell r="FC53">
            <v>10</v>
          </cell>
          <cell r="FD53">
            <v>10</v>
          </cell>
          <cell r="FE53">
            <v>10</v>
          </cell>
          <cell r="FF53">
            <v>10</v>
          </cell>
          <cell r="FG53">
            <v>10</v>
          </cell>
          <cell r="FH53">
            <v>10</v>
          </cell>
          <cell r="FI53">
            <v>10</v>
          </cell>
          <cell r="FJ53">
            <v>10</v>
          </cell>
          <cell r="FK53">
            <v>10</v>
          </cell>
          <cell r="FL53">
            <v>10</v>
          </cell>
          <cell r="FM53">
            <v>10</v>
          </cell>
          <cell r="FN53">
            <v>10</v>
          </cell>
          <cell r="FO53">
            <v>10</v>
          </cell>
          <cell r="FP53">
            <v>10</v>
          </cell>
          <cell r="FQ53">
            <v>10</v>
          </cell>
          <cell r="FR53">
            <v>10</v>
          </cell>
          <cell r="FS53">
            <v>10</v>
          </cell>
          <cell r="FT53">
            <v>10</v>
          </cell>
          <cell r="FU53">
            <v>10</v>
          </cell>
          <cell r="FV53">
            <v>10</v>
          </cell>
          <cell r="FW53">
            <v>10</v>
          </cell>
          <cell r="FX53">
            <v>10</v>
          </cell>
          <cell r="FY53">
            <v>10</v>
          </cell>
          <cell r="FZ53">
            <v>10</v>
          </cell>
          <cell r="GA53">
            <v>10</v>
          </cell>
          <cell r="GB53">
            <v>10</v>
          </cell>
          <cell r="GC53">
            <v>10</v>
          </cell>
          <cell r="GD53">
            <v>10</v>
          </cell>
          <cell r="GE53">
            <v>10</v>
          </cell>
          <cell r="GF53">
            <v>10</v>
          </cell>
          <cell r="GG53">
            <v>10</v>
          </cell>
          <cell r="GH53">
            <v>10</v>
          </cell>
          <cell r="GI53">
            <v>10</v>
          </cell>
          <cell r="GJ53">
            <v>10</v>
          </cell>
          <cell r="GK53">
            <v>10</v>
          </cell>
          <cell r="GL53">
            <v>10</v>
          </cell>
          <cell r="GM53">
            <v>10</v>
          </cell>
          <cell r="GN53">
            <v>10</v>
          </cell>
          <cell r="GO53">
            <v>10</v>
          </cell>
          <cell r="GP53">
            <v>10</v>
          </cell>
          <cell r="GQ53">
            <v>10</v>
          </cell>
          <cell r="GR53">
            <v>10</v>
          </cell>
          <cell r="GS53">
            <v>10</v>
          </cell>
          <cell r="GT53">
            <v>10</v>
          </cell>
          <cell r="GU53">
            <v>10</v>
          </cell>
          <cell r="GV53">
            <v>10</v>
          </cell>
          <cell r="GW53">
            <v>10</v>
          </cell>
          <cell r="GX53">
            <v>10</v>
          </cell>
          <cell r="GY53">
            <v>10</v>
          </cell>
          <cell r="GZ53">
            <v>10</v>
          </cell>
          <cell r="HA53">
            <v>10</v>
          </cell>
          <cell r="HB53">
            <v>10</v>
          </cell>
          <cell r="HC53">
            <v>10</v>
          </cell>
          <cell r="HD53">
            <v>10</v>
          </cell>
          <cell r="HE53">
            <v>10</v>
          </cell>
          <cell r="HF53">
            <v>10</v>
          </cell>
          <cell r="HG53">
            <v>10</v>
          </cell>
          <cell r="HH53">
            <v>10</v>
          </cell>
          <cell r="HI53">
            <v>10</v>
          </cell>
          <cell r="HJ53">
            <v>10</v>
          </cell>
          <cell r="HK53">
            <v>10</v>
          </cell>
          <cell r="HL53">
            <v>10</v>
          </cell>
          <cell r="HM53">
            <v>10</v>
          </cell>
          <cell r="HN53">
            <v>10</v>
          </cell>
          <cell r="HO53">
            <v>10</v>
          </cell>
          <cell r="HP53">
            <v>10</v>
          </cell>
          <cell r="HQ53">
            <v>10</v>
          </cell>
          <cell r="HR53">
            <v>10</v>
          </cell>
          <cell r="HS53">
            <v>10</v>
          </cell>
          <cell r="HT53">
            <v>10</v>
          </cell>
          <cell r="HU53">
            <v>10</v>
          </cell>
          <cell r="HV53">
            <v>10</v>
          </cell>
          <cell r="HW53">
            <v>10</v>
          </cell>
          <cell r="HX53">
            <v>10</v>
          </cell>
          <cell r="HY53">
            <v>10</v>
          </cell>
          <cell r="HZ53">
            <v>10</v>
          </cell>
          <cell r="IA53">
            <v>10</v>
          </cell>
          <cell r="IB53">
            <v>10</v>
          </cell>
        </row>
        <row r="54">
          <cell r="A54" t="str">
            <v>0F410</v>
          </cell>
          <cell r="B54" t="str">
            <v>12GB HDD FJTSU</v>
          </cell>
          <cell r="C54" t="str">
            <v>HARD DRIVES</v>
          </cell>
          <cell r="D54">
            <v>647.04</v>
          </cell>
          <cell r="E54">
            <v>676.08</v>
          </cell>
          <cell r="F54">
            <v>674.58</v>
          </cell>
          <cell r="G54">
            <v>673.08</v>
          </cell>
          <cell r="H54">
            <v>671.58</v>
          </cell>
          <cell r="I54">
            <v>670.11</v>
          </cell>
          <cell r="J54">
            <v>668.58</v>
          </cell>
          <cell r="K54">
            <v>667.08</v>
          </cell>
          <cell r="L54">
            <v>665.58</v>
          </cell>
          <cell r="M54">
            <v>665.58</v>
          </cell>
          <cell r="N54">
            <v>665.58</v>
          </cell>
          <cell r="O54">
            <v>665.58</v>
          </cell>
          <cell r="P54">
            <v>665.58</v>
          </cell>
          <cell r="Q54">
            <v>647.04</v>
          </cell>
          <cell r="R54">
            <v>676.08</v>
          </cell>
          <cell r="S54">
            <v>674.58</v>
          </cell>
          <cell r="T54">
            <v>673.08</v>
          </cell>
          <cell r="U54">
            <v>671.58</v>
          </cell>
          <cell r="V54">
            <v>670.11</v>
          </cell>
          <cell r="W54">
            <v>668.58</v>
          </cell>
          <cell r="X54">
            <v>667.08</v>
          </cell>
          <cell r="Y54">
            <v>665.58</v>
          </cell>
          <cell r="Z54">
            <v>665.58</v>
          </cell>
          <cell r="AA54">
            <v>665.58</v>
          </cell>
          <cell r="AB54">
            <v>665.58</v>
          </cell>
          <cell r="AC54">
            <v>665.58</v>
          </cell>
          <cell r="AD54">
            <v>43.11</v>
          </cell>
          <cell r="AE54">
            <v>0</v>
          </cell>
          <cell r="AF54">
            <v>0</v>
          </cell>
          <cell r="AG54">
            <v>0</v>
          </cell>
        </row>
        <row r="55">
          <cell r="A55" t="str">
            <v>0G550</v>
          </cell>
          <cell r="B55" t="str">
            <v>HD,4.8GB,I,F2,9.5MM,FJTSU-H11</v>
          </cell>
          <cell r="C55" t="str">
            <v>4.8GB 9.5MM FJTSU HDD (HORNET)</v>
          </cell>
          <cell r="D55">
            <v>853</v>
          </cell>
          <cell r="E55">
            <v>848.49</v>
          </cell>
          <cell r="F55">
            <v>845.63</v>
          </cell>
          <cell r="G55">
            <v>842.83</v>
          </cell>
          <cell r="H55">
            <v>840.05</v>
          </cell>
          <cell r="I55">
            <v>837.24</v>
          </cell>
          <cell r="J55">
            <v>831.47</v>
          </cell>
          <cell r="K55">
            <v>828.73</v>
          </cell>
          <cell r="L55">
            <v>828.73</v>
          </cell>
          <cell r="M55">
            <v>828.73</v>
          </cell>
          <cell r="N55">
            <v>828.73</v>
          </cell>
          <cell r="O55">
            <v>828.73</v>
          </cell>
          <cell r="P55">
            <v>828.73</v>
          </cell>
          <cell r="Q55">
            <v>853</v>
          </cell>
          <cell r="R55">
            <v>848.49</v>
          </cell>
          <cell r="S55">
            <v>845.63</v>
          </cell>
          <cell r="T55">
            <v>842.83</v>
          </cell>
          <cell r="U55">
            <v>840.05</v>
          </cell>
          <cell r="V55">
            <v>837.24</v>
          </cell>
          <cell r="W55">
            <v>831.47</v>
          </cell>
          <cell r="X55">
            <v>828.73</v>
          </cell>
          <cell r="Y55">
            <v>828.73</v>
          </cell>
          <cell r="Z55">
            <v>828.73</v>
          </cell>
          <cell r="AA55">
            <v>828.73</v>
          </cell>
          <cell r="AB55">
            <v>828.73</v>
          </cell>
          <cell r="AC55">
            <v>828.73</v>
          </cell>
          <cell r="AD55">
            <v>16.95</v>
          </cell>
          <cell r="AE55">
            <v>0</v>
          </cell>
          <cell r="AF55">
            <v>0</v>
          </cell>
          <cell r="AG55">
            <v>0</v>
          </cell>
        </row>
        <row r="56">
          <cell r="A56" t="str">
            <v>0H243</v>
          </cell>
          <cell r="B56" t="str">
            <v>HD,4.8GB,I,F2,9.5MM,FJTSU-H11</v>
          </cell>
          <cell r="C56" t="str">
            <v>4.8GB 9.5MM FJTSU HDD (HORNET)</v>
          </cell>
          <cell r="D56">
            <v>401.52</v>
          </cell>
          <cell r="E56">
            <v>394.69</v>
          </cell>
          <cell r="F56">
            <v>391.16</v>
          </cell>
          <cell r="G56">
            <v>382.66</v>
          </cell>
          <cell r="H56">
            <v>374.22</v>
          </cell>
          <cell r="I56">
            <v>370.81</v>
          </cell>
          <cell r="J56">
            <v>364.44</v>
          </cell>
          <cell r="K56">
            <v>361.14</v>
          </cell>
          <cell r="L56">
            <v>357.88</v>
          </cell>
          <cell r="M56">
            <v>357.88</v>
          </cell>
          <cell r="N56">
            <v>357.88</v>
          </cell>
          <cell r="O56">
            <v>357.88</v>
          </cell>
          <cell r="P56">
            <v>357.88</v>
          </cell>
          <cell r="Q56">
            <v>401.52</v>
          </cell>
          <cell r="R56">
            <v>394.69</v>
          </cell>
          <cell r="S56">
            <v>391.16</v>
          </cell>
          <cell r="T56">
            <v>382.66</v>
          </cell>
          <cell r="U56">
            <v>374.22</v>
          </cell>
          <cell r="V56">
            <v>370.81</v>
          </cell>
          <cell r="W56">
            <v>364.44</v>
          </cell>
          <cell r="X56">
            <v>361.14</v>
          </cell>
          <cell r="Y56">
            <v>357.88</v>
          </cell>
          <cell r="Z56">
            <v>357.88</v>
          </cell>
          <cell r="AA56">
            <v>357.88</v>
          </cell>
          <cell r="AB56">
            <v>357.88</v>
          </cell>
          <cell r="AC56">
            <v>357.88</v>
          </cell>
          <cell r="AD56">
            <v>109</v>
          </cell>
          <cell r="AE56">
            <v>0</v>
          </cell>
          <cell r="AF56">
            <v>0</v>
          </cell>
          <cell r="AG56">
            <v>0</v>
          </cell>
        </row>
        <row r="57">
          <cell r="A57" t="str">
            <v>104KM</v>
          </cell>
          <cell r="B57" t="str">
            <v>ASSY,CVR,LCD,14.1,SMSNG,CRNA2</v>
          </cell>
          <cell r="C57" t="str">
            <v>COVER</v>
          </cell>
          <cell r="D57">
            <v>43.61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43.61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19.010000000000002</v>
          </cell>
          <cell r="AE57">
            <v>27.59</v>
          </cell>
          <cell r="AF57">
            <v>0</v>
          </cell>
          <cell r="AG57">
            <v>0</v>
          </cell>
        </row>
        <row r="58">
          <cell r="A58" t="str">
            <v>1074T</v>
          </cell>
          <cell r="B58" t="str">
            <v>12GB HDD FJTSU</v>
          </cell>
          <cell r="C58" t="str">
            <v>HARD DRIVES</v>
          </cell>
          <cell r="D58">
            <v>124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124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112.38</v>
          </cell>
          <cell r="AE58">
            <v>0</v>
          </cell>
          <cell r="AF58">
            <v>0</v>
          </cell>
          <cell r="AG58">
            <v>0</v>
          </cell>
        </row>
        <row r="59">
          <cell r="A59" t="str">
            <v>10JGU</v>
          </cell>
          <cell r="B59" t="str">
            <v>Black Keyboard (Insp)</v>
          </cell>
          <cell r="C59" t="str">
            <v>KEYBOARD</v>
          </cell>
          <cell r="D59">
            <v>0.08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0.08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23.55</v>
          </cell>
          <cell r="AE59">
            <v>0</v>
          </cell>
          <cell r="AF59">
            <v>0</v>
          </cell>
          <cell r="AG59">
            <v>0</v>
          </cell>
        </row>
        <row r="60">
          <cell r="A60" t="str">
            <v>10REW</v>
          </cell>
          <cell r="B60" t="str">
            <v>MOD,BTRY,PRIMARY,8 CELL,CS/Csi</v>
          </cell>
          <cell r="C60" t="str">
            <v>BATTERY</v>
          </cell>
          <cell r="D60">
            <v>43.61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43.61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75.290000000000006</v>
          </cell>
          <cell r="AE60">
            <v>16.88</v>
          </cell>
          <cell r="AF60">
            <v>0</v>
          </cell>
          <cell r="AG60">
            <v>0</v>
          </cell>
        </row>
        <row r="61">
          <cell r="A61" t="str">
            <v>110MX</v>
          </cell>
          <cell r="B61" t="str">
            <v>ASSY,CVR,LCD,14.1,SMSNG,CRNA2</v>
          </cell>
          <cell r="C61" t="str">
            <v>COVER</v>
          </cell>
          <cell r="D61">
            <v>16.95</v>
          </cell>
          <cell r="E61">
            <v>16.95</v>
          </cell>
          <cell r="F61">
            <v>16.95</v>
          </cell>
          <cell r="G61">
            <v>16.95</v>
          </cell>
          <cell r="H61">
            <v>16.95</v>
          </cell>
          <cell r="I61">
            <v>16.95</v>
          </cell>
          <cell r="J61">
            <v>16.95</v>
          </cell>
          <cell r="K61">
            <v>16.95</v>
          </cell>
          <cell r="L61">
            <v>16.95</v>
          </cell>
          <cell r="M61">
            <v>16.899999999999999</v>
          </cell>
          <cell r="N61">
            <v>16.899999999999999</v>
          </cell>
          <cell r="O61">
            <v>16.899999999999999</v>
          </cell>
          <cell r="P61">
            <v>16.899999999999999</v>
          </cell>
          <cell r="Q61">
            <v>16.95</v>
          </cell>
          <cell r="R61">
            <v>16.95</v>
          </cell>
          <cell r="S61">
            <v>16.95</v>
          </cell>
          <cell r="T61">
            <v>16.95</v>
          </cell>
          <cell r="U61">
            <v>16.95</v>
          </cell>
          <cell r="V61">
            <v>16.95</v>
          </cell>
          <cell r="W61">
            <v>16.95</v>
          </cell>
          <cell r="X61">
            <v>16.95</v>
          </cell>
          <cell r="Y61">
            <v>16.95</v>
          </cell>
          <cell r="Z61">
            <v>16.899999999999999</v>
          </cell>
          <cell r="AA61">
            <v>16.899999999999999</v>
          </cell>
          <cell r="AB61">
            <v>16.899999999999999</v>
          </cell>
          <cell r="AC61">
            <v>16.899999999999999</v>
          </cell>
          <cell r="AD61">
            <v>244.07</v>
          </cell>
          <cell r="AE61">
            <v>0</v>
          </cell>
          <cell r="AF61">
            <v>0</v>
          </cell>
          <cell r="AG61">
            <v>0</v>
          </cell>
        </row>
        <row r="62">
          <cell r="A62" t="str">
            <v>1121P</v>
          </cell>
          <cell r="B62" t="str">
            <v>KYBD,87,DOM,CS</v>
          </cell>
          <cell r="C62" t="str">
            <v>KEYBOARD</v>
          </cell>
          <cell r="D62">
            <v>12.53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12.53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82</v>
          </cell>
          <cell r="AE62">
            <v>78</v>
          </cell>
          <cell r="AF62">
            <v>0</v>
          </cell>
          <cell r="AG62">
            <v>0</v>
          </cell>
        </row>
        <row r="63">
          <cell r="A63" t="str">
            <v>1130V</v>
          </cell>
          <cell r="B63" t="str">
            <v>Black Keyboard (Insp)</v>
          </cell>
          <cell r="C63" t="str">
            <v>KEYBOARD</v>
          </cell>
          <cell r="D63">
            <v>8.6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8.6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109</v>
          </cell>
          <cell r="AE63">
            <v>0</v>
          </cell>
          <cell r="AF63">
            <v>0</v>
          </cell>
          <cell r="AG63">
            <v>0</v>
          </cell>
        </row>
        <row r="64">
          <cell r="A64" t="str">
            <v>1140Y</v>
          </cell>
          <cell r="B64" t="str">
            <v>ADPT,AC,EXT,19V,70W,NBK,I7000</v>
          </cell>
          <cell r="C64" t="str">
            <v>ADAPTER</v>
          </cell>
          <cell r="D64">
            <v>114.88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114.88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19.37</v>
          </cell>
          <cell r="AE64">
            <v>0</v>
          </cell>
          <cell r="AF64">
            <v>0</v>
          </cell>
          <cell r="AG64">
            <v>0</v>
          </cell>
        </row>
        <row r="65">
          <cell r="A65" t="str">
            <v>114YF</v>
          </cell>
          <cell r="B65" t="str">
            <v>HD,4.8GB,I,F2,9.5MM,FJTSU-H11</v>
          </cell>
          <cell r="C65" t="str">
            <v>4.8GB 9.5MM FJTSU HDD (HORNET)</v>
          </cell>
          <cell r="D65">
            <v>23.2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23.2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313.85000000000002</v>
          </cell>
          <cell r="AE65">
            <v>0</v>
          </cell>
          <cell r="AF65">
            <v>0</v>
          </cell>
          <cell r="AG65">
            <v>0</v>
          </cell>
        </row>
        <row r="66">
          <cell r="A66" t="str">
            <v>115FR</v>
          </cell>
          <cell r="B66" t="str">
            <v>MOD,CDRW,4-4-20X,KME,CY-C2,APC</v>
          </cell>
          <cell r="C66" t="str">
            <v>CD-RW</v>
          </cell>
          <cell r="D66">
            <v>75.010000000000005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75.010000000000005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38</v>
          </cell>
          <cell r="AE66">
            <v>0</v>
          </cell>
          <cell r="AF66">
            <v>0</v>
          </cell>
          <cell r="AG66">
            <v>0</v>
          </cell>
        </row>
        <row r="67">
          <cell r="A67" t="str">
            <v>1164X</v>
          </cell>
          <cell r="B67" t="str">
            <v>ASSY,CVR,LCD,14.1,SMSNG,CRNA2</v>
          </cell>
          <cell r="C67" t="str">
            <v>COVER</v>
          </cell>
          <cell r="D67">
            <v>180</v>
          </cell>
          <cell r="E67">
            <v>176</v>
          </cell>
          <cell r="F67">
            <v>174</v>
          </cell>
          <cell r="G67">
            <v>174</v>
          </cell>
          <cell r="H67">
            <v>174</v>
          </cell>
          <cell r="I67">
            <v>174</v>
          </cell>
          <cell r="J67">
            <v>174</v>
          </cell>
          <cell r="K67">
            <v>174</v>
          </cell>
          <cell r="L67">
            <v>174</v>
          </cell>
          <cell r="M67">
            <v>174</v>
          </cell>
          <cell r="N67">
            <v>174</v>
          </cell>
          <cell r="O67">
            <v>174</v>
          </cell>
          <cell r="P67">
            <v>174</v>
          </cell>
          <cell r="Q67">
            <v>180</v>
          </cell>
          <cell r="R67">
            <v>176</v>
          </cell>
          <cell r="S67">
            <v>174</v>
          </cell>
          <cell r="T67">
            <v>174</v>
          </cell>
          <cell r="U67">
            <v>174</v>
          </cell>
          <cell r="V67">
            <v>174</v>
          </cell>
          <cell r="W67">
            <v>174</v>
          </cell>
          <cell r="X67">
            <v>174</v>
          </cell>
          <cell r="Y67">
            <v>174</v>
          </cell>
          <cell r="Z67">
            <v>174</v>
          </cell>
          <cell r="AA67">
            <v>174</v>
          </cell>
          <cell r="AB67">
            <v>174</v>
          </cell>
          <cell r="AC67">
            <v>174</v>
          </cell>
          <cell r="AD67">
            <v>10.4</v>
          </cell>
          <cell r="AE67">
            <v>0</v>
          </cell>
          <cell r="AF67">
            <v>0</v>
          </cell>
          <cell r="AG67">
            <v>0</v>
          </cell>
        </row>
        <row r="68">
          <cell r="A68" t="str">
            <v>1174P</v>
          </cell>
          <cell r="B68" t="str">
            <v>DVD MOD (I3.5K)</v>
          </cell>
          <cell r="C68" t="str">
            <v>DVD MPEG</v>
          </cell>
          <cell r="D68">
            <v>109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109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258.77999999999997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1174P</v>
          </cell>
          <cell r="B69" t="str">
            <v>HD,4.8GB,I,F2,9.5MM,FJTSU-H11</v>
          </cell>
          <cell r="C69" t="str">
            <v>4.8GB 9.5MM FJTSU HDD (HORNET)</v>
          </cell>
          <cell r="D69">
            <v>109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109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80</v>
          </cell>
          <cell r="AE69">
            <v>854.87</v>
          </cell>
          <cell r="AF69">
            <v>0</v>
          </cell>
          <cell r="AG69">
            <v>0</v>
          </cell>
        </row>
        <row r="70">
          <cell r="A70" t="str">
            <v>11CMH</v>
          </cell>
          <cell r="B70" t="str">
            <v>ADPT,AC,EXT,19V,70W,NBK,I7000</v>
          </cell>
          <cell r="C70" t="str">
            <v>ADAPTER</v>
          </cell>
          <cell r="D70">
            <v>19.29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19.29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140.93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11MPG</v>
          </cell>
          <cell r="B71" t="str">
            <v>ASSY,CVR,LCD,14.1,SMSNG,CRNA2</v>
          </cell>
          <cell r="C71" t="str">
            <v>COVER</v>
          </cell>
          <cell r="D71">
            <v>30.58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30.58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174.96</v>
          </cell>
          <cell r="AE71">
            <v>0</v>
          </cell>
          <cell r="AF71">
            <v>0</v>
          </cell>
          <cell r="AG71">
            <v>0</v>
          </cell>
        </row>
        <row r="72">
          <cell r="A72" t="str">
            <v>1220U</v>
          </cell>
          <cell r="B72" t="str">
            <v>ATLAS BASE</v>
          </cell>
          <cell r="C72" t="str">
            <v>BASE</v>
          </cell>
          <cell r="D72">
            <v>38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38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313.85000000000002</v>
          </cell>
          <cell r="AE72">
            <v>0</v>
          </cell>
          <cell r="AF72">
            <v>0</v>
          </cell>
          <cell r="AG72">
            <v>0</v>
          </cell>
        </row>
        <row r="73">
          <cell r="A73" t="str">
            <v>1241T</v>
          </cell>
          <cell r="B73" t="str">
            <v>MOD,BTRY,PRIMARY,8 CELL,CS/Csi</v>
          </cell>
          <cell r="C73" t="str">
            <v>BATTERY</v>
          </cell>
          <cell r="D73">
            <v>64.25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64.25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137.63</v>
          </cell>
          <cell r="AE73">
            <v>0</v>
          </cell>
          <cell r="AF73">
            <v>0</v>
          </cell>
          <cell r="AG73">
            <v>0</v>
          </cell>
        </row>
        <row r="74">
          <cell r="A74" t="str">
            <v>1243C</v>
          </cell>
          <cell r="B74" t="str">
            <v>ADPT,AC,EXT,19V,70W,NBK,I7000</v>
          </cell>
          <cell r="C74" t="str">
            <v>ADAPTER</v>
          </cell>
          <cell r="D74">
            <v>17.350000000000001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17.350000000000001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10.4</v>
          </cell>
          <cell r="AE74">
            <v>0</v>
          </cell>
          <cell r="AF74">
            <v>0</v>
          </cell>
          <cell r="AG74">
            <v>0</v>
          </cell>
        </row>
        <row r="75">
          <cell r="A75" t="str">
            <v>12UMR</v>
          </cell>
          <cell r="B75" t="str">
            <v>NBK,BASE,CP,TFT,WW,V.2 (12.1")</v>
          </cell>
          <cell r="C75" t="str">
            <v>BASE</v>
          </cell>
          <cell r="D75">
            <v>74</v>
          </cell>
          <cell r="E75">
            <v>74</v>
          </cell>
          <cell r="F75">
            <v>74</v>
          </cell>
          <cell r="G75">
            <v>74</v>
          </cell>
          <cell r="H75">
            <v>74</v>
          </cell>
          <cell r="I75">
            <v>74</v>
          </cell>
          <cell r="J75">
            <v>74</v>
          </cell>
          <cell r="K75">
            <v>74</v>
          </cell>
          <cell r="L75">
            <v>74</v>
          </cell>
          <cell r="M75">
            <v>74</v>
          </cell>
          <cell r="N75">
            <v>74</v>
          </cell>
          <cell r="O75">
            <v>74</v>
          </cell>
          <cell r="P75">
            <v>74</v>
          </cell>
          <cell r="Q75">
            <v>74</v>
          </cell>
          <cell r="R75">
            <v>74</v>
          </cell>
          <cell r="S75">
            <v>74</v>
          </cell>
          <cell r="T75">
            <v>74</v>
          </cell>
          <cell r="U75">
            <v>74</v>
          </cell>
          <cell r="V75">
            <v>74</v>
          </cell>
          <cell r="W75">
            <v>74</v>
          </cell>
          <cell r="X75">
            <v>74</v>
          </cell>
          <cell r="Y75">
            <v>74</v>
          </cell>
          <cell r="Z75">
            <v>74</v>
          </cell>
          <cell r="AA75">
            <v>74</v>
          </cell>
          <cell r="AB75">
            <v>74</v>
          </cell>
          <cell r="AC75">
            <v>74</v>
          </cell>
          <cell r="AD75">
            <v>1309.0999999999999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133CG</v>
          </cell>
          <cell r="B76" t="str">
            <v>MOD,CDRW,4-4-20X,KME,CY-C2,APC</v>
          </cell>
          <cell r="C76" t="str">
            <v>CD-RW</v>
          </cell>
          <cell r="D76">
            <v>147.13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147.13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3.46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133CG</v>
          </cell>
          <cell r="B77" t="str">
            <v>DVD MOD (I3.5K)</v>
          </cell>
          <cell r="C77" t="str">
            <v>DVD MPEG</v>
          </cell>
          <cell r="D77">
            <v>147.13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147.13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133.56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13HPX</v>
          </cell>
          <cell r="B78" t="str">
            <v>ATLAS BASE</v>
          </cell>
          <cell r="C78" t="str">
            <v>BASE</v>
          </cell>
          <cell r="D78">
            <v>313.85000000000002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313.85000000000002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102.21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1421C</v>
          </cell>
          <cell r="B79" t="str">
            <v>NBK,BASE,CP,TFT,WW,V.2 (12.1")</v>
          </cell>
          <cell r="C79" t="str">
            <v>BASE</v>
          </cell>
          <cell r="D79">
            <v>744.6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744.6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3.34</v>
          </cell>
          <cell r="AE79">
            <v>43.2</v>
          </cell>
          <cell r="AF79">
            <v>0</v>
          </cell>
          <cell r="AG79">
            <v>0</v>
          </cell>
        </row>
        <row r="80">
          <cell r="A80" t="str">
            <v>146CM</v>
          </cell>
          <cell r="B80" t="str">
            <v>MOD,CD\FD,24X,SMSNG,I7500</v>
          </cell>
          <cell r="C80" t="str">
            <v>CD ROM/FDD</v>
          </cell>
          <cell r="D80">
            <v>10.4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10.4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778.31</v>
          </cell>
          <cell r="AE80">
            <v>0</v>
          </cell>
          <cell r="AF80">
            <v>0</v>
          </cell>
          <cell r="AG80">
            <v>0</v>
          </cell>
        </row>
        <row r="81">
          <cell r="A81" t="str">
            <v>1494E</v>
          </cell>
          <cell r="B81" t="str">
            <v>DVD MOD (I3.5K)</v>
          </cell>
          <cell r="C81" t="str">
            <v>DVD MPEG</v>
          </cell>
          <cell r="D81">
            <v>256.86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256.86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778.31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1498T</v>
          </cell>
          <cell r="B82" t="str">
            <v>ATLAS BASE</v>
          </cell>
          <cell r="C82" t="str">
            <v>BASE</v>
          </cell>
          <cell r="D82">
            <v>445.12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445.12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1308.05</v>
          </cell>
          <cell r="AE82">
            <v>170</v>
          </cell>
          <cell r="AF82">
            <v>0</v>
          </cell>
          <cell r="AG82">
            <v>0</v>
          </cell>
        </row>
        <row r="83">
          <cell r="A83" t="str">
            <v>14FHT</v>
          </cell>
          <cell r="B83" t="str">
            <v>ASSY,RMS,100M,ZIP,12.7,I,</v>
          </cell>
          <cell r="C83" t="str">
            <v>ZIP DRIVE</v>
          </cell>
          <cell r="D83">
            <v>136.41999999999999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136.41999999999999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3.46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14VMV</v>
          </cell>
          <cell r="B84" t="str">
            <v>ASSY,BZL,LCD,12.1,CYP,GRY</v>
          </cell>
          <cell r="C84" t="str">
            <v>CYCLONE BASE 14/333</v>
          </cell>
          <cell r="D84">
            <v>102.21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102.21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44.38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151VH</v>
          </cell>
          <cell r="B85" t="str">
            <v>ASSY,BZL,LCD,14.1,CYP,GRY</v>
          </cell>
          <cell r="C85" t="str">
            <v>CD-RW</v>
          </cell>
          <cell r="D85">
            <v>3.34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3.34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3.43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1524P</v>
          </cell>
          <cell r="B86" t="str">
            <v>DVD/FD (I7K)</v>
          </cell>
          <cell r="C86" t="str">
            <v>DVD/FD COMBO</v>
          </cell>
          <cell r="D86">
            <v>137.16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137.16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67.3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1543D</v>
          </cell>
          <cell r="B87" t="str">
            <v>ASSY,RMS,100M,ZIP,12.7,I,</v>
          </cell>
          <cell r="C87" t="str">
            <v>ZIP DRIVE</v>
          </cell>
          <cell r="D87">
            <v>105.11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105.11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745.61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1587E</v>
          </cell>
          <cell r="B88" t="str">
            <v>BTRY,53WHR,14.4V,8CELL,LITH,CP</v>
          </cell>
          <cell r="C88" t="str">
            <v>CYCLONE BASE 14/333</v>
          </cell>
          <cell r="D88">
            <v>1304.95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1304.95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745.61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15YUM</v>
          </cell>
          <cell r="B89" t="str">
            <v>MDM,56K,PCMCIA,FF,PSION,WW</v>
          </cell>
          <cell r="C89" t="str">
            <v>CD-RW</v>
          </cell>
          <cell r="D89">
            <v>3.46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3.46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170</v>
          </cell>
          <cell r="AE89">
            <v>854.87</v>
          </cell>
          <cell r="AF89">
            <v>0</v>
          </cell>
          <cell r="AG89">
            <v>0</v>
          </cell>
        </row>
        <row r="90">
          <cell r="A90" t="str">
            <v>164WF</v>
          </cell>
          <cell r="B90" t="str">
            <v>ASSY,BZL,LCD,12.1,CYP,BLUE</v>
          </cell>
          <cell r="C90" t="str">
            <v>BEZEL</v>
          </cell>
          <cell r="D90">
            <v>43.11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43.11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892.79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1677T</v>
          </cell>
          <cell r="B91" t="str">
            <v>MOD,CD\FD,24X,SMSNG,I7500</v>
          </cell>
          <cell r="C91" t="str">
            <v>CD ROM/FDD</v>
          </cell>
          <cell r="D91">
            <v>66.03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66.03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915.19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1691P</v>
          </cell>
          <cell r="B92" t="str">
            <v>BTRY,53WHR,14.4V,8CELL,LITH,CP</v>
          </cell>
          <cell r="C92" t="str">
            <v>BATTERY</v>
          </cell>
          <cell r="D92">
            <v>43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43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915.19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16DKX</v>
          </cell>
          <cell r="B93" t="str">
            <v>ASSY,BZL,LCD,12.1,CYP,GRY</v>
          </cell>
          <cell r="C93" t="str">
            <v>BEZEL</v>
          </cell>
          <cell r="D93">
            <v>745.61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745.61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94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16DKX</v>
          </cell>
          <cell r="B94" t="str">
            <v>ASSY,BZL,LCD,14.1,CYP,GRY</v>
          </cell>
          <cell r="C94" t="str">
            <v>BEZEL</v>
          </cell>
          <cell r="D94">
            <v>745.61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745.61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18</v>
          </cell>
          <cell r="AE94">
            <v>0</v>
          </cell>
          <cell r="AF94">
            <v>0</v>
          </cell>
          <cell r="AG94">
            <v>0</v>
          </cell>
        </row>
        <row r="95">
          <cell r="A95" t="str">
            <v>1701U</v>
          </cell>
          <cell r="B95" t="str">
            <v>Black Keyboard (Latitude)</v>
          </cell>
          <cell r="C95" t="str">
            <v>CD-RW</v>
          </cell>
          <cell r="D95">
            <v>170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170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400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1759C</v>
          </cell>
          <cell r="B96" t="str">
            <v>BATT (17K)</v>
          </cell>
          <cell r="C96" t="str">
            <v>BATTERY</v>
          </cell>
          <cell r="D96">
            <v>61.46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61.46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128</v>
          </cell>
          <cell r="AE96">
            <v>31.55</v>
          </cell>
          <cell r="AF96">
            <v>0</v>
          </cell>
          <cell r="AG96">
            <v>0</v>
          </cell>
        </row>
        <row r="97">
          <cell r="A97" t="str">
            <v>1781T</v>
          </cell>
          <cell r="B97" t="str">
            <v>ASSY,BZL,LCD,12.1,CYP,GRY</v>
          </cell>
          <cell r="C97" t="str">
            <v>BEZEL</v>
          </cell>
          <cell r="D97">
            <v>3.73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3.73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243.43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1881T</v>
          </cell>
          <cell r="B98" t="str">
            <v>ASSY,BZL,LCD,14.1,CYP,GRY</v>
          </cell>
          <cell r="C98" t="str">
            <v>BEZEL</v>
          </cell>
          <cell r="D98">
            <v>3.43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3.43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17.850000000000001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19CKF</v>
          </cell>
          <cell r="B99" t="str">
            <v>HD,6.4GB,I,F2,12.5MM,FJTSU H10</v>
          </cell>
          <cell r="C99" t="str">
            <v>HARD DRIVES</v>
          </cell>
          <cell r="D99">
            <v>14.63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14.63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320</v>
          </cell>
          <cell r="AE99">
            <v>0</v>
          </cell>
          <cell r="AF99">
            <v>0</v>
          </cell>
          <cell r="AG99">
            <v>0</v>
          </cell>
        </row>
        <row r="100">
          <cell r="A100" t="str">
            <v>1C062</v>
          </cell>
          <cell r="B100" t="str">
            <v>DVD MPEG II (LAT)</v>
          </cell>
          <cell r="C100" t="str">
            <v>DVD MPEG</v>
          </cell>
          <cell r="D100">
            <v>301</v>
          </cell>
          <cell r="E100">
            <v>300</v>
          </cell>
          <cell r="F100">
            <v>304</v>
          </cell>
          <cell r="G100">
            <v>304</v>
          </cell>
          <cell r="H100">
            <v>304</v>
          </cell>
          <cell r="I100">
            <v>304</v>
          </cell>
          <cell r="J100">
            <v>304</v>
          </cell>
          <cell r="K100">
            <v>304</v>
          </cell>
          <cell r="L100">
            <v>304</v>
          </cell>
          <cell r="M100">
            <v>304</v>
          </cell>
          <cell r="N100">
            <v>304</v>
          </cell>
          <cell r="O100">
            <v>304</v>
          </cell>
          <cell r="P100">
            <v>304</v>
          </cell>
          <cell r="Q100">
            <v>301</v>
          </cell>
          <cell r="R100">
            <v>300</v>
          </cell>
          <cell r="S100">
            <v>304</v>
          </cell>
          <cell r="T100">
            <v>304</v>
          </cell>
          <cell r="U100">
            <v>304</v>
          </cell>
          <cell r="V100">
            <v>304</v>
          </cell>
          <cell r="W100">
            <v>304</v>
          </cell>
          <cell r="X100">
            <v>304</v>
          </cell>
          <cell r="Y100">
            <v>304</v>
          </cell>
          <cell r="Z100">
            <v>304</v>
          </cell>
          <cell r="AA100">
            <v>304</v>
          </cell>
          <cell r="AB100">
            <v>304</v>
          </cell>
          <cell r="AC100">
            <v>304</v>
          </cell>
          <cell r="AD100">
            <v>804.58</v>
          </cell>
          <cell r="AE100">
            <v>994.97</v>
          </cell>
          <cell r="AF100">
            <v>0</v>
          </cell>
          <cell r="AG100">
            <v>0</v>
          </cell>
        </row>
        <row r="101">
          <cell r="A101" t="str">
            <v>1C062</v>
          </cell>
          <cell r="B101" t="str">
            <v>Black Keyboard (Latitude)</v>
          </cell>
          <cell r="C101" t="str">
            <v>KEYBOARD</v>
          </cell>
          <cell r="D101">
            <v>301</v>
          </cell>
          <cell r="E101">
            <v>300</v>
          </cell>
          <cell r="F101">
            <v>304</v>
          </cell>
          <cell r="G101">
            <v>304</v>
          </cell>
          <cell r="H101">
            <v>304</v>
          </cell>
          <cell r="I101">
            <v>304</v>
          </cell>
          <cell r="J101">
            <v>304</v>
          </cell>
          <cell r="K101">
            <v>304</v>
          </cell>
          <cell r="L101">
            <v>304</v>
          </cell>
          <cell r="M101">
            <v>304</v>
          </cell>
          <cell r="N101">
            <v>304</v>
          </cell>
          <cell r="O101">
            <v>304</v>
          </cell>
          <cell r="P101">
            <v>304</v>
          </cell>
          <cell r="Q101">
            <v>301</v>
          </cell>
          <cell r="R101">
            <v>300</v>
          </cell>
          <cell r="S101">
            <v>304</v>
          </cell>
          <cell r="T101">
            <v>304</v>
          </cell>
          <cell r="U101">
            <v>304</v>
          </cell>
          <cell r="V101">
            <v>304</v>
          </cell>
          <cell r="W101">
            <v>304</v>
          </cell>
          <cell r="X101">
            <v>304</v>
          </cell>
          <cell r="Y101">
            <v>304</v>
          </cell>
          <cell r="Z101">
            <v>304</v>
          </cell>
          <cell r="AA101">
            <v>304</v>
          </cell>
          <cell r="AB101">
            <v>304</v>
          </cell>
          <cell r="AC101">
            <v>304</v>
          </cell>
          <cell r="AD101">
            <v>855.43</v>
          </cell>
          <cell r="AE101">
            <v>0</v>
          </cell>
          <cell r="AF101">
            <v>0</v>
          </cell>
          <cell r="AG101">
            <v>0</v>
          </cell>
        </row>
        <row r="102">
          <cell r="A102" t="str">
            <v>1C171</v>
          </cell>
          <cell r="B102" t="str">
            <v>ASSY,CVR,TOP,LCD,14.1,CYP,BLUE</v>
          </cell>
          <cell r="C102" t="str">
            <v>TOP COVER</v>
          </cell>
          <cell r="D102">
            <v>98</v>
          </cell>
          <cell r="E102">
            <v>102</v>
          </cell>
          <cell r="F102">
            <v>100</v>
          </cell>
          <cell r="G102">
            <v>100</v>
          </cell>
          <cell r="H102">
            <v>100</v>
          </cell>
          <cell r="I102">
            <v>100</v>
          </cell>
          <cell r="J102">
            <v>100</v>
          </cell>
          <cell r="K102">
            <v>100</v>
          </cell>
          <cell r="L102">
            <v>100</v>
          </cell>
          <cell r="M102">
            <v>100</v>
          </cell>
          <cell r="N102">
            <v>100</v>
          </cell>
          <cell r="O102">
            <v>100</v>
          </cell>
          <cell r="P102">
            <v>100</v>
          </cell>
          <cell r="Q102">
            <v>98</v>
          </cell>
          <cell r="R102">
            <v>102</v>
          </cell>
          <cell r="S102">
            <v>100</v>
          </cell>
          <cell r="T102">
            <v>100</v>
          </cell>
          <cell r="U102">
            <v>100</v>
          </cell>
          <cell r="V102">
            <v>100</v>
          </cell>
          <cell r="W102">
            <v>100</v>
          </cell>
          <cell r="X102">
            <v>100</v>
          </cell>
          <cell r="Y102">
            <v>100</v>
          </cell>
          <cell r="Z102">
            <v>100</v>
          </cell>
          <cell r="AA102">
            <v>100</v>
          </cell>
          <cell r="AB102">
            <v>100</v>
          </cell>
          <cell r="AC102">
            <v>100</v>
          </cell>
          <cell r="AD102">
            <v>855.43</v>
          </cell>
          <cell r="AE102">
            <v>0</v>
          </cell>
          <cell r="AF102">
            <v>0</v>
          </cell>
          <cell r="AG102">
            <v>0</v>
          </cell>
        </row>
        <row r="103">
          <cell r="A103" t="str">
            <v>1C178</v>
          </cell>
          <cell r="B103" t="str">
            <v>ASSY,BZL,LCD,12.1,CYP,BLUE</v>
          </cell>
          <cell r="C103" t="str">
            <v>BEZEL</v>
          </cell>
          <cell r="D103">
            <v>43.39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43.39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94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1C959</v>
          </cell>
          <cell r="B104" t="str">
            <v>HD,6.4GB,I,F2,12.5MM,FJTSU H10</v>
          </cell>
          <cell r="C104" t="str">
            <v>HARD DRIVES</v>
          </cell>
          <cell r="D104">
            <v>37.94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37.94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47.62</v>
          </cell>
          <cell r="AE104">
            <v>0</v>
          </cell>
          <cell r="AF104">
            <v>0</v>
          </cell>
          <cell r="AG104">
            <v>0</v>
          </cell>
        </row>
        <row r="105">
          <cell r="A105" t="str">
            <v>1C960</v>
          </cell>
          <cell r="B105" t="str">
            <v>DVD MPEG II (LAT)</v>
          </cell>
          <cell r="C105" t="str">
            <v>DVD MPEG</v>
          </cell>
          <cell r="D105">
            <v>36.32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36.32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88.83</v>
          </cell>
          <cell r="AE105">
            <v>21.65</v>
          </cell>
          <cell r="AF105">
            <v>0</v>
          </cell>
          <cell r="AG105">
            <v>0</v>
          </cell>
        </row>
        <row r="106">
          <cell r="A106" t="str">
            <v>1D033</v>
          </cell>
          <cell r="B106" t="str">
            <v>NBK,BASE,13.3,TFT,PII,CS</v>
          </cell>
          <cell r="C106" t="str">
            <v>MACANUDO 13.3 BASE</v>
          </cell>
          <cell r="D106">
            <v>237.59</v>
          </cell>
          <cell r="E106">
            <v>227.35</v>
          </cell>
          <cell r="F106">
            <v>226.82</v>
          </cell>
          <cell r="G106">
            <v>226.82</v>
          </cell>
          <cell r="H106">
            <v>226.82</v>
          </cell>
          <cell r="I106">
            <v>226.82</v>
          </cell>
          <cell r="J106">
            <v>226.82</v>
          </cell>
          <cell r="K106">
            <v>226.82</v>
          </cell>
          <cell r="L106">
            <v>226.82</v>
          </cell>
          <cell r="M106">
            <v>226.82</v>
          </cell>
          <cell r="N106">
            <v>226.82</v>
          </cell>
          <cell r="O106">
            <v>226.82</v>
          </cell>
          <cell r="P106">
            <v>226.82</v>
          </cell>
          <cell r="Q106">
            <v>237.59</v>
          </cell>
          <cell r="R106">
            <v>227.35</v>
          </cell>
          <cell r="S106">
            <v>226.82</v>
          </cell>
          <cell r="T106">
            <v>226.82</v>
          </cell>
          <cell r="U106">
            <v>226.82</v>
          </cell>
          <cell r="V106">
            <v>226.82</v>
          </cell>
          <cell r="W106">
            <v>226.82</v>
          </cell>
          <cell r="X106">
            <v>226.82</v>
          </cell>
          <cell r="Y106">
            <v>226.82</v>
          </cell>
          <cell r="Z106">
            <v>226.82</v>
          </cell>
          <cell r="AA106">
            <v>226.82</v>
          </cell>
          <cell r="AB106">
            <v>226.82</v>
          </cell>
          <cell r="AC106">
            <v>226.82</v>
          </cell>
          <cell r="AD106">
            <v>262.58999999999997</v>
          </cell>
          <cell r="AE106">
            <v>0</v>
          </cell>
          <cell r="AF106">
            <v>0</v>
          </cell>
          <cell r="AG106">
            <v>0</v>
          </cell>
        </row>
        <row r="107">
          <cell r="A107" t="str">
            <v>1E502</v>
          </cell>
          <cell r="B107" t="str">
            <v>CASE,CRYG,NYL,NBK,I7500</v>
          </cell>
          <cell r="C107" t="str">
            <v>CARRYING CASE</v>
          </cell>
          <cell r="D107">
            <v>290</v>
          </cell>
          <cell r="E107">
            <v>275</v>
          </cell>
          <cell r="F107">
            <v>265</v>
          </cell>
          <cell r="G107">
            <v>265</v>
          </cell>
          <cell r="H107">
            <v>265</v>
          </cell>
          <cell r="I107">
            <v>265</v>
          </cell>
          <cell r="J107">
            <v>265</v>
          </cell>
          <cell r="K107">
            <v>265</v>
          </cell>
          <cell r="L107">
            <v>265</v>
          </cell>
          <cell r="M107">
            <v>265</v>
          </cell>
          <cell r="N107">
            <v>265</v>
          </cell>
          <cell r="O107">
            <v>265</v>
          </cell>
          <cell r="P107">
            <v>265</v>
          </cell>
          <cell r="Q107">
            <v>290</v>
          </cell>
          <cell r="R107">
            <v>275</v>
          </cell>
          <cell r="S107">
            <v>265</v>
          </cell>
          <cell r="T107">
            <v>265</v>
          </cell>
          <cell r="U107">
            <v>265</v>
          </cell>
          <cell r="V107">
            <v>265</v>
          </cell>
          <cell r="W107">
            <v>265</v>
          </cell>
          <cell r="X107">
            <v>265</v>
          </cell>
          <cell r="Y107">
            <v>265</v>
          </cell>
          <cell r="Z107">
            <v>265</v>
          </cell>
          <cell r="AA107">
            <v>265</v>
          </cell>
          <cell r="AB107">
            <v>265</v>
          </cell>
          <cell r="AC107">
            <v>265</v>
          </cell>
          <cell r="AD107">
            <v>21.19</v>
          </cell>
          <cell r="AE107">
            <v>0</v>
          </cell>
          <cell r="AF107">
            <v>0</v>
          </cell>
          <cell r="AG107">
            <v>0</v>
          </cell>
        </row>
        <row r="108">
          <cell r="A108" t="str">
            <v>1E502</v>
          </cell>
          <cell r="B108" t="str">
            <v>MOD,FD,INT-EXT,OMAHA,I3700</v>
          </cell>
          <cell r="C108" t="str">
            <v>FDD</v>
          </cell>
          <cell r="D108">
            <v>290</v>
          </cell>
          <cell r="E108">
            <v>275</v>
          </cell>
          <cell r="F108">
            <v>265</v>
          </cell>
          <cell r="G108">
            <v>265</v>
          </cell>
          <cell r="H108">
            <v>265</v>
          </cell>
          <cell r="I108">
            <v>265</v>
          </cell>
          <cell r="J108">
            <v>265</v>
          </cell>
          <cell r="K108">
            <v>265</v>
          </cell>
          <cell r="L108">
            <v>265</v>
          </cell>
          <cell r="M108">
            <v>265</v>
          </cell>
          <cell r="N108">
            <v>265</v>
          </cell>
          <cell r="O108">
            <v>265</v>
          </cell>
          <cell r="P108">
            <v>265</v>
          </cell>
          <cell r="Q108">
            <v>290</v>
          </cell>
          <cell r="R108">
            <v>275</v>
          </cell>
          <cell r="S108">
            <v>265</v>
          </cell>
          <cell r="T108">
            <v>265</v>
          </cell>
          <cell r="U108">
            <v>265</v>
          </cell>
          <cell r="V108">
            <v>265</v>
          </cell>
          <cell r="W108">
            <v>265</v>
          </cell>
          <cell r="X108">
            <v>265</v>
          </cell>
          <cell r="Y108">
            <v>265</v>
          </cell>
          <cell r="Z108">
            <v>265</v>
          </cell>
          <cell r="AA108">
            <v>265</v>
          </cell>
          <cell r="AB108">
            <v>265</v>
          </cell>
          <cell r="AC108">
            <v>265</v>
          </cell>
          <cell r="AD108">
            <v>489.03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1E502</v>
          </cell>
          <cell r="B109" t="str">
            <v>MOD,MDM,NTWK,NBK,XIRCOM,V2,NZE (LATITUDE)</v>
          </cell>
          <cell r="C109" t="str">
            <v>REALPORT</v>
          </cell>
          <cell r="D109">
            <v>290</v>
          </cell>
          <cell r="E109">
            <v>275</v>
          </cell>
          <cell r="F109">
            <v>265</v>
          </cell>
          <cell r="G109">
            <v>265</v>
          </cell>
          <cell r="H109">
            <v>265</v>
          </cell>
          <cell r="I109">
            <v>265</v>
          </cell>
          <cell r="J109">
            <v>265</v>
          </cell>
          <cell r="K109">
            <v>265</v>
          </cell>
          <cell r="L109">
            <v>265</v>
          </cell>
          <cell r="M109">
            <v>265</v>
          </cell>
          <cell r="N109">
            <v>265</v>
          </cell>
          <cell r="O109">
            <v>265</v>
          </cell>
          <cell r="P109">
            <v>265</v>
          </cell>
          <cell r="Q109">
            <v>290</v>
          </cell>
          <cell r="R109">
            <v>275</v>
          </cell>
          <cell r="S109">
            <v>265</v>
          </cell>
          <cell r="T109">
            <v>265</v>
          </cell>
          <cell r="U109">
            <v>265</v>
          </cell>
          <cell r="V109">
            <v>265</v>
          </cell>
          <cell r="W109">
            <v>265</v>
          </cell>
          <cell r="X109">
            <v>265</v>
          </cell>
          <cell r="Y109">
            <v>265</v>
          </cell>
          <cell r="Z109">
            <v>265</v>
          </cell>
          <cell r="AA109">
            <v>265</v>
          </cell>
          <cell r="AB109">
            <v>265</v>
          </cell>
          <cell r="AC109">
            <v>265</v>
          </cell>
          <cell r="AD109">
            <v>191</v>
          </cell>
          <cell r="AE109">
            <v>0</v>
          </cell>
          <cell r="AF109">
            <v>0</v>
          </cell>
          <cell r="AG109">
            <v>0</v>
          </cell>
        </row>
        <row r="110">
          <cell r="A110" t="str">
            <v>1F422</v>
          </cell>
          <cell r="B110" t="str">
            <v>Black Keyboard (Latitude)</v>
          </cell>
          <cell r="C110" t="str">
            <v>KEYBOARD</v>
          </cell>
          <cell r="D110">
            <v>208</v>
          </cell>
          <cell r="E110">
            <v>190</v>
          </cell>
          <cell r="F110">
            <v>185</v>
          </cell>
          <cell r="G110">
            <v>185</v>
          </cell>
          <cell r="H110">
            <v>185</v>
          </cell>
          <cell r="I110">
            <v>185</v>
          </cell>
          <cell r="J110">
            <v>185</v>
          </cell>
          <cell r="K110">
            <v>185</v>
          </cell>
          <cell r="L110">
            <v>185</v>
          </cell>
          <cell r="M110">
            <v>185</v>
          </cell>
          <cell r="N110">
            <v>185</v>
          </cell>
          <cell r="O110">
            <v>185</v>
          </cell>
          <cell r="P110">
            <v>185</v>
          </cell>
          <cell r="Q110">
            <v>208</v>
          </cell>
          <cell r="R110">
            <v>190</v>
          </cell>
          <cell r="S110">
            <v>185</v>
          </cell>
          <cell r="T110">
            <v>185</v>
          </cell>
          <cell r="U110">
            <v>185</v>
          </cell>
          <cell r="V110">
            <v>185</v>
          </cell>
          <cell r="W110">
            <v>185</v>
          </cell>
          <cell r="X110">
            <v>185</v>
          </cell>
          <cell r="Y110">
            <v>185</v>
          </cell>
          <cell r="Z110">
            <v>185</v>
          </cell>
          <cell r="AA110">
            <v>185</v>
          </cell>
          <cell r="AB110">
            <v>185</v>
          </cell>
          <cell r="AC110">
            <v>185</v>
          </cell>
          <cell r="AD110">
            <v>56.28</v>
          </cell>
          <cell r="AE110">
            <v>0</v>
          </cell>
          <cell r="AF110">
            <v>0</v>
          </cell>
          <cell r="AG110">
            <v>0</v>
          </cell>
        </row>
        <row r="111">
          <cell r="A111" t="str">
            <v>1G252</v>
          </cell>
          <cell r="B111" t="str">
            <v>ASSY,CVR,TOP,LCD,14.1,CYP,BLUE</v>
          </cell>
          <cell r="C111" t="str">
            <v>TOP COVER</v>
          </cell>
          <cell r="D111">
            <v>853</v>
          </cell>
          <cell r="E111">
            <v>848.49</v>
          </cell>
          <cell r="F111">
            <v>845.63</v>
          </cell>
          <cell r="G111">
            <v>842.83</v>
          </cell>
          <cell r="H111">
            <v>840.05</v>
          </cell>
          <cell r="I111">
            <v>837.24</v>
          </cell>
          <cell r="J111">
            <v>831.47</v>
          </cell>
          <cell r="K111">
            <v>828.73</v>
          </cell>
          <cell r="L111">
            <v>828.73</v>
          </cell>
          <cell r="M111">
            <v>828.73</v>
          </cell>
          <cell r="N111">
            <v>828.73</v>
          </cell>
          <cell r="O111">
            <v>828.73</v>
          </cell>
          <cell r="P111">
            <v>828.73</v>
          </cell>
          <cell r="Q111">
            <v>853</v>
          </cell>
          <cell r="R111">
            <v>848.49</v>
          </cell>
          <cell r="S111">
            <v>845.63</v>
          </cell>
          <cell r="T111">
            <v>842.83</v>
          </cell>
          <cell r="U111">
            <v>840.05</v>
          </cell>
          <cell r="V111">
            <v>837.24</v>
          </cell>
          <cell r="W111">
            <v>831.47</v>
          </cell>
          <cell r="X111">
            <v>828.73</v>
          </cell>
          <cell r="Y111">
            <v>828.73</v>
          </cell>
          <cell r="Z111">
            <v>828.73</v>
          </cell>
          <cell r="AA111">
            <v>828.73</v>
          </cell>
          <cell r="AB111">
            <v>828.73</v>
          </cell>
          <cell r="AC111">
            <v>828.73</v>
          </cell>
          <cell r="AD111">
            <v>56.28</v>
          </cell>
          <cell r="AE111">
            <v>0</v>
          </cell>
          <cell r="AF111">
            <v>0</v>
          </cell>
          <cell r="AG111">
            <v>0</v>
          </cell>
        </row>
        <row r="112">
          <cell r="A112" t="str">
            <v>1H778</v>
          </cell>
          <cell r="B112" t="str">
            <v>ADPT,AC,EXT,22V,105W,NBK,LT</v>
          </cell>
          <cell r="C112" t="str">
            <v>ADAPTER (Halifax)</v>
          </cell>
          <cell r="D112">
            <v>18.670000000000002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18.670000000000002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55.71</v>
          </cell>
          <cell r="AE112">
            <v>0</v>
          </cell>
          <cell r="AF112">
            <v>0</v>
          </cell>
          <cell r="AG112">
            <v>0</v>
          </cell>
        </row>
        <row r="113">
          <cell r="A113" t="str">
            <v>1H817</v>
          </cell>
          <cell r="B113" t="str">
            <v>HD,6.4GB,I,F2,12.5MM,FJTSU H10</v>
          </cell>
          <cell r="C113" t="str">
            <v>HARD DRIVES</v>
          </cell>
          <cell r="D113">
            <v>1.26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1.26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1334.35</v>
          </cell>
          <cell r="AE113">
            <v>0</v>
          </cell>
          <cell r="AF113">
            <v>0</v>
          </cell>
          <cell r="AG113">
            <v>0</v>
          </cell>
        </row>
        <row r="114">
          <cell r="A114" t="str">
            <v>1H821</v>
          </cell>
          <cell r="B114" t="str">
            <v>DVD MPEG II (LAT)</v>
          </cell>
          <cell r="C114" t="str">
            <v>DVD MPEG</v>
          </cell>
          <cell r="D114">
            <v>21.23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21.23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7.5</v>
          </cell>
          <cell r="AE114">
            <v>275</v>
          </cell>
          <cell r="AF114">
            <v>0</v>
          </cell>
          <cell r="AG114">
            <v>0</v>
          </cell>
        </row>
        <row r="115">
          <cell r="A115" t="str">
            <v>1H883</v>
          </cell>
          <cell r="B115" t="str">
            <v>NBK,BASE,13.3,TFT,PII,CS</v>
          </cell>
          <cell r="C115" t="str">
            <v>MACANUDO 13.3 BASE</v>
          </cell>
          <cell r="D115">
            <v>1.55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1.55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18.920000000000002</v>
          </cell>
          <cell r="AE115">
            <v>0</v>
          </cell>
          <cell r="AF115">
            <v>0</v>
          </cell>
          <cell r="AG115">
            <v>0</v>
          </cell>
        </row>
        <row r="116">
          <cell r="A116" t="str">
            <v>1H951</v>
          </cell>
          <cell r="B116" t="str">
            <v>KIT,HSG,CDOCK2 (HUMIDOR)</v>
          </cell>
          <cell r="C116" t="str">
            <v>DOCKING SOLUTION(HUMIDOR)</v>
          </cell>
          <cell r="D116">
            <v>879.97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879.97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244.07</v>
          </cell>
          <cell r="AE116">
            <v>0</v>
          </cell>
          <cell r="AF116">
            <v>0</v>
          </cell>
          <cell r="AG116">
            <v>0</v>
          </cell>
        </row>
        <row r="117">
          <cell r="A117" t="str">
            <v>200EC</v>
          </cell>
          <cell r="B117" t="str">
            <v>MOD,FD,INT-EXT,OMAHA,I3700</v>
          </cell>
          <cell r="C117" t="str">
            <v>FDD</v>
          </cell>
          <cell r="D117">
            <v>17.47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17.47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263.48</v>
          </cell>
          <cell r="AE117">
            <v>2.81</v>
          </cell>
          <cell r="AF117">
            <v>0</v>
          </cell>
          <cell r="AG117">
            <v>0</v>
          </cell>
        </row>
        <row r="118">
          <cell r="A118" t="str">
            <v>2092T</v>
          </cell>
          <cell r="B118" t="str">
            <v>ASSY,BZL,LCD,12.1,CYP,BLUE</v>
          </cell>
          <cell r="C118" t="str">
            <v>BEZEL</v>
          </cell>
          <cell r="D118">
            <v>3.73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3.73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332.57</v>
          </cell>
          <cell r="AE118">
            <v>35.92</v>
          </cell>
          <cell r="AF118">
            <v>0</v>
          </cell>
          <cell r="AG118">
            <v>0</v>
          </cell>
        </row>
        <row r="119">
          <cell r="A119" t="str">
            <v>20FCR</v>
          </cell>
          <cell r="B119" t="str">
            <v>KIT,APR,I/O,NBK,I7500,US,APCC</v>
          </cell>
          <cell r="C119" t="str">
            <v>APR</v>
          </cell>
          <cell r="D119">
            <v>372.5</v>
          </cell>
          <cell r="E119">
            <v>727.97</v>
          </cell>
          <cell r="F119">
            <v>727.97</v>
          </cell>
          <cell r="G119">
            <v>727.97</v>
          </cell>
          <cell r="H119">
            <v>727.97</v>
          </cell>
          <cell r="I119">
            <v>727.97</v>
          </cell>
          <cell r="J119">
            <v>727.97</v>
          </cell>
          <cell r="K119">
            <v>727.97</v>
          </cell>
          <cell r="L119">
            <v>727.97</v>
          </cell>
          <cell r="M119">
            <v>727.97</v>
          </cell>
          <cell r="N119">
            <v>727.97</v>
          </cell>
          <cell r="O119">
            <v>727.97</v>
          </cell>
          <cell r="P119">
            <v>727.97</v>
          </cell>
          <cell r="Q119">
            <v>372.5</v>
          </cell>
          <cell r="R119">
            <v>727.97</v>
          </cell>
          <cell r="S119">
            <v>727.97</v>
          </cell>
          <cell r="T119">
            <v>727.97</v>
          </cell>
          <cell r="U119">
            <v>727.97</v>
          </cell>
          <cell r="V119">
            <v>727.97</v>
          </cell>
          <cell r="W119">
            <v>727.97</v>
          </cell>
          <cell r="X119">
            <v>727.97</v>
          </cell>
          <cell r="Y119">
            <v>727.97</v>
          </cell>
          <cell r="Z119">
            <v>727.97</v>
          </cell>
          <cell r="AA119">
            <v>727.97</v>
          </cell>
          <cell r="AB119">
            <v>727.97</v>
          </cell>
          <cell r="AC119">
            <v>727.97</v>
          </cell>
          <cell r="AD119">
            <v>3.13</v>
          </cell>
          <cell r="AE119">
            <v>0</v>
          </cell>
          <cell r="AF119">
            <v>0</v>
          </cell>
          <cell r="AG119">
            <v>0</v>
          </cell>
        </row>
        <row r="120">
          <cell r="A120" t="str">
            <v>20PVF</v>
          </cell>
          <cell r="B120" t="str">
            <v>HTSNK,PIII,Csi</v>
          </cell>
          <cell r="C120" t="str">
            <v>HARD DRIVES 10.1G IBM</v>
          </cell>
          <cell r="D120">
            <v>749.42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749.42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191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20PVF</v>
          </cell>
          <cell r="B121" t="str">
            <v>ASSY,CVR,TOP,LCD,12.1,CYP,GRY</v>
          </cell>
          <cell r="C121" t="str">
            <v>TOP COVER</v>
          </cell>
          <cell r="D121">
            <v>749.42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749.42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56.28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20TTT</v>
          </cell>
          <cell r="B122" t="str">
            <v>KIT,HSG,CDOCK2 (HUMIDOR)</v>
          </cell>
          <cell r="C122" t="str">
            <v>DOCKING SOLUTION(HUMIDOR)</v>
          </cell>
          <cell r="D122">
            <v>94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94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56.28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20TUG</v>
          </cell>
          <cell r="B123" t="str">
            <v>CASE,CRYG,NYL,NBK,I7500</v>
          </cell>
          <cell r="C123" t="str">
            <v>CARRYING CASE</v>
          </cell>
          <cell r="D123">
            <v>47.62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47.62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5.04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21UHK</v>
          </cell>
          <cell r="B124" t="str">
            <v>SUBASSY,LCD,13.3",SMSNG,CPiA</v>
          </cell>
          <cell r="C124" t="str">
            <v>MOJAVE (LATITUDE CP)</v>
          </cell>
          <cell r="D124">
            <v>88.83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88.83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1330.01</v>
          </cell>
          <cell r="AE124">
            <v>13.25</v>
          </cell>
          <cell r="AF124">
            <v>0</v>
          </cell>
          <cell r="AG124">
            <v>0</v>
          </cell>
        </row>
        <row r="125">
          <cell r="A125" t="str">
            <v>2230V</v>
          </cell>
          <cell r="B125" t="str">
            <v>Black Keyboard (Latitude)</v>
          </cell>
          <cell r="C125" t="str">
            <v>KEYBOARD</v>
          </cell>
          <cell r="D125">
            <v>8.6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8.6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4.91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2278T</v>
          </cell>
          <cell r="B126" t="str">
            <v>ASSY,CVR,TOP,LCD,14.1,CYP,BLUE</v>
          </cell>
          <cell r="C126" t="str">
            <v>TOP COVER</v>
          </cell>
          <cell r="D126">
            <v>30.63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30.63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18.920000000000002</v>
          </cell>
          <cell r="AE126">
            <v>293.48</v>
          </cell>
          <cell r="AF126">
            <v>0</v>
          </cell>
          <cell r="AG126">
            <v>0</v>
          </cell>
        </row>
        <row r="127">
          <cell r="A127" t="str">
            <v>2317D</v>
          </cell>
          <cell r="B127" t="str">
            <v>ADPT,AC,EXT,22V,105W,NBK,LT</v>
          </cell>
          <cell r="C127" t="str">
            <v>ADAPTER (Halifax)</v>
          </cell>
          <cell r="D127">
            <v>22.07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22.07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13.25</v>
          </cell>
          <cell r="AE127">
            <v>40.380000000000003</v>
          </cell>
          <cell r="AF127">
            <v>0</v>
          </cell>
          <cell r="AG127">
            <v>0</v>
          </cell>
        </row>
        <row r="128">
          <cell r="A128" t="str">
            <v>2352C</v>
          </cell>
          <cell r="B128" t="str">
            <v>HD,6.4GB,I,F2,12.5MM,FJTSU H10</v>
          </cell>
          <cell r="C128" t="str">
            <v>HARD DRIVES</v>
          </cell>
          <cell r="D128">
            <v>320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320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329.98</v>
          </cell>
          <cell r="AE128">
            <v>929</v>
          </cell>
          <cell r="AF128">
            <v>929</v>
          </cell>
          <cell r="AG128">
            <v>929</v>
          </cell>
        </row>
        <row r="129">
          <cell r="A129" t="str">
            <v>2352R</v>
          </cell>
          <cell r="B129" t="str">
            <v>DVD MPEG II (LAT)</v>
          </cell>
          <cell r="C129" t="str">
            <v>DVD MPEG</v>
          </cell>
          <cell r="D129">
            <v>231.56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231.56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329.98</v>
          </cell>
          <cell r="AE129">
            <v>14.39</v>
          </cell>
          <cell r="AF129">
            <v>0</v>
          </cell>
          <cell r="AG129">
            <v>0</v>
          </cell>
        </row>
        <row r="130">
          <cell r="A130" t="str">
            <v>2388P</v>
          </cell>
          <cell r="B130" t="str">
            <v>NBK,BASE,13.3,TFT,PII,CS</v>
          </cell>
          <cell r="C130" t="str">
            <v>MACANUDO 13.3 BASE</v>
          </cell>
          <cell r="D130">
            <v>971.91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971.91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3.13</v>
          </cell>
          <cell r="AE130">
            <v>0</v>
          </cell>
          <cell r="AF130">
            <v>0</v>
          </cell>
          <cell r="AG130">
            <v>0</v>
          </cell>
        </row>
        <row r="131">
          <cell r="A131" t="str">
            <v>23GPM</v>
          </cell>
          <cell r="B131" t="str">
            <v>MOD,MDM,NTWK,XCOM,INSP,APCC (INSPIRON)</v>
          </cell>
          <cell r="C131" t="str">
            <v>REALPORT</v>
          </cell>
          <cell r="D131">
            <v>55.71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55.71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917.4</v>
          </cell>
          <cell r="AE131">
            <v>0</v>
          </cell>
          <cell r="AF131">
            <v>0</v>
          </cell>
          <cell r="AG131">
            <v>0</v>
          </cell>
        </row>
        <row r="132">
          <cell r="A132" t="str">
            <v>2412U</v>
          </cell>
          <cell r="B132" t="str">
            <v>MOD,FD,INT-EXT,OMAHA,I3700</v>
          </cell>
          <cell r="C132" t="str">
            <v>FDD</v>
          </cell>
          <cell r="D132">
            <v>24.2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24.2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3.28</v>
          </cell>
          <cell r="AE132">
            <v>0</v>
          </cell>
          <cell r="AF132">
            <v>0</v>
          </cell>
          <cell r="AG132">
            <v>0</v>
          </cell>
        </row>
        <row r="133">
          <cell r="A133" t="str">
            <v>2456T</v>
          </cell>
          <cell r="B133" t="str">
            <v>MOD,MDM,NTWK,NBK,XIRCOM,V2,NZE (LATITUDE)</v>
          </cell>
          <cell r="C133" t="str">
            <v>REALPORT</v>
          </cell>
          <cell r="D133">
            <v>124.38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124.38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3.03</v>
          </cell>
          <cell r="AE133">
            <v>0</v>
          </cell>
          <cell r="AF133">
            <v>0</v>
          </cell>
          <cell r="AG133">
            <v>0</v>
          </cell>
        </row>
        <row r="134">
          <cell r="A134" t="str">
            <v>2467U</v>
          </cell>
          <cell r="B134" t="str">
            <v>KIT,APR,I/O,NBK,I7500,US,APCC</v>
          </cell>
          <cell r="C134" t="str">
            <v>APR</v>
          </cell>
          <cell r="D134">
            <v>192.28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192.28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43.11</v>
          </cell>
          <cell r="AE134">
            <v>0</v>
          </cell>
          <cell r="AF134">
            <v>0</v>
          </cell>
          <cell r="AG134">
            <v>0</v>
          </cell>
        </row>
        <row r="135">
          <cell r="A135" t="str">
            <v>24UUT</v>
          </cell>
          <cell r="B135" t="str">
            <v>ASSY,PWA,MN,CRNA2-CYP</v>
          </cell>
          <cell r="C135" t="str">
            <v>BASE</v>
          </cell>
          <cell r="D135">
            <v>183</v>
          </cell>
          <cell r="E135">
            <v>176</v>
          </cell>
          <cell r="F135">
            <v>174</v>
          </cell>
          <cell r="G135">
            <v>176</v>
          </cell>
          <cell r="H135">
            <v>176</v>
          </cell>
          <cell r="I135">
            <v>176</v>
          </cell>
          <cell r="J135">
            <v>176</v>
          </cell>
          <cell r="K135">
            <v>176</v>
          </cell>
          <cell r="L135">
            <v>176</v>
          </cell>
          <cell r="M135">
            <v>176</v>
          </cell>
          <cell r="N135">
            <v>176</v>
          </cell>
          <cell r="O135">
            <v>176</v>
          </cell>
          <cell r="P135">
            <v>176</v>
          </cell>
          <cell r="Q135">
            <v>183</v>
          </cell>
          <cell r="R135">
            <v>176</v>
          </cell>
          <cell r="S135">
            <v>174</v>
          </cell>
          <cell r="T135">
            <v>176</v>
          </cell>
          <cell r="U135">
            <v>176</v>
          </cell>
          <cell r="V135">
            <v>176</v>
          </cell>
          <cell r="W135">
            <v>176</v>
          </cell>
          <cell r="X135">
            <v>176</v>
          </cell>
          <cell r="Y135">
            <v>176</v>
          </cell>
          <cell r="Z135">
            <v>176</v>
          </cell>
          <cell r="AA135">
            <v>176</v>
          </cell>
          <cell r="AB135">
            <v>176</v>
          </cell>
          <cell r="AC135">
            <v>176</v>
          </cell>
          <cell r="AD135">
            <v>84.51</v>
          </cell>
          <cell r="AE135">
            <v>0</v>
          </cell>
          <cell r="AF135">
            <v>0</v>
          </cell>
          <cell r="AG135">
            <v>0</v>
          </cell>
        </row>
        <row r="136">
          <cell r="A136" t="str">
            <v>2504W</v>
          </cell>
          <cell r="B136" t="str">
            <v>ASSY,CVR,TOP,LCD,12.1,CYP,GRY</v>
          </cell>
          <cell r="C136" t="str">
            <v>TOP COVER</v>
          </cell>
          <cell r="D136">
            <v>275.42</v>
          </cell>
          <cell r="E136">
            <v>276.33</v>
          </cell>
          <cell r="F136">
            <v>276.33</v>
          </cell>
          <cell r="G136">
            <v>276.33</v>
          </cell>
          <cell r="H136">
            <v>276.33</v>
          </cell>
          <cell r="I136">
            <v>276.33</v>
          </cell>
          <cell r="J136">
            <v>276.33</v>
          </cell>
          <cell r="K136">
            <v>276.33</v>
          </cell>
          <cell r="L136">
            <v>276.33</v>
          </cell>
          <cell r="M136">
            <v>276.33</v>
          </cell>
          <cell r="N136">
            <v>276.33</v>
          </cell>
          <cell r="O136">
            <v>276.33</v>
          </cell>
          <cell r="P136">
            <v>276.33</v>
          </cell>
          <cell r="Q136">
            <v>275.42</v>
          </cell>
          <cell r="R136">
            <v>276.33</v>
          </cell>
          <cell r="S136">
            <v>276.33</v>
          </cell>
          <cell r="T136">
            <v>276.33</v>
          </cell>
          <cell r="U136">
            <v>276.33</v>
          </cell>
          <cell r="V136">
            <v>276.33</v>
          </cell>
          <cell r="W136">
            <v>276.33</v>
          </cell>
          <cell r="X136">
            <v>276.33</v>
          </cell>
          <cell r="Y136">
            <v>276.33</v>
          </cell>
          <cell r="Z136">
            <v>276.33</v>
          </cell>
          <cell r="AA136">
            <v>276.33</v>
          </cell>
          <cell r="AB136">
            <v>276.33</v>
          </cell>
          <cell r="AC136">
            <v>276.33</v>
          </cell>
          <cell r="AD136">
            <v>4.91</v>
          </cell>
          <cell r="AE136">
            <v>0</v>
          </cell>
          <cell r="AF136">
            <v>0</v>
          </cell>
          <cell r="AG136">
            <v>0</v>
          </cell>
        </row>
        <row r="137">
          <cell r="A137" t="str">
            <v>2509T</v>
          </cell>
          <cell r="B137" t="str">
            <v>CASE,CRYG,NYL,NBK,I7500</v>
          </cell>
          <cell r="C137" t="str">
            <v>CARRYING CASE</v>
          </cell>
          <cell r="D137">
            <v>21.19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21.19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11.4</v>
          </cell>
          <cell r="AE137">
            <v>0</v>
          </cell>
          <cell r="AF137">
            <v>0</v>
          </cell>
          <cell r="AG137">
            <v>0</v>
          </cell>
        </row>
        <row r="138">
          <cell r="A138" t="str">
            <v>2525D</v>
          </cell>
          <cell r="B138" t="str">
            <v>SUBASSY,LCD,13.3",SMSNG,CPiA</v>
          </cell>
          <cell r="C138" t="str">
            <v>MOJAVE (LATITUDE CP)</v>
          </cell>
          <cell r="D138">
            <v>489.03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489.03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56.41</v>
          </cell>
          <cell r="AE138">
            <v>761.36</v>
          </cell>
          <cell r="AF138">
            <v>0</v>
          </cell>
          <cell r="AG138">
            <v>0</v>
          </cell>
        </row>
        <row r="139">
          <cell r="A139" t="str">
            <v>2546D</v>
          </cell>
          <cell r="B139" t="str">
            <v>ASSY,DVD,4X,MPEGII,I3500</v>
          </cell>
          <cell r="C139" t="str">
            <v>HARD DRIVES 10.1G IBM</v>
          </cell>
          <cell r="D139">
            <v>191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191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17.71</v>
          </cell>
          <cell r="AE139">
            <v>0</v>
          </cell>
          <cell r="AF139">
            <v>0</v>
          </cell>
          <cell r="AG139">
            <v>0</v>
          </cell>
        </row>
        <row r="140">
          <cell r="A140" t="str">
            <v>2548T</v>
          </cell>
          <cell r="B140" t="str">
            <v>ASSY,CRD,DCDR,MPEGII,INT,I7000</v>
          </cell>
          <cell r="C140" t="str">
            <v>6X DVD</v>
          </cell>
          <cell r="D140">
            <v>56.14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56.14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37.840000000000003</v>
          </cell>
          <cell r="AE140">
            <v>21.78</v>
          </cell>
          <cell r="AF140">
            <v>0</v>
          </cell>
          <cell r="AG140">
            <v>0</v>
          </cell>
        </row>
        <row r="141">
          <cell r="A141" t="str">
            <v>2548T</v>
          </cell>
          <cell r="B141" t="str">
            <v>BTRY,43WHR,14.4V,8CELL,LITH,CP</v>
          </cell>
          <cell r="C141" t="str">
            <v>BATTERY</v>
          </cell>
          <cell r="D141">
            <v>56.14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56.14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117.63</v>
          </cell>
          <cell r="AE141">
            <v>0</v>
          </cell>
          <cell r="AF141">
            <v>0</v>
          </cell>
          <cell r="AG141">
            <v>0</v>
          </cell>
        </row>
        <row r="142">
          <cell r="A142" t="str">
            <v>254JM</v>
          </cell>
          <cell r="B142" t="str">
            <v>MOD,DVD-LS120,4X-120M,SNYO,I75</v>
          </cell>
          <cell r="C142" t="str">
            <v>4X DVD and LS 120</v>
          </cell>
          <cell r="D142">
            <v>4.99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4.99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917.4</v>
          </cell>
          <cell r="AE142">
            <v>279.17</v>
          </cell>
          <cell r="AF142">
            <v>0</v>
          </cell>
          <cell r="AG142">
            <v>0</v>
          </cell>
        </row>
        <row r="143">
          <cell r="A143" t="str">
            <v>2587E</v>
          </cell>
          <cell r="B143" t="str">
            <v>ASSY,FAN,25MMX25MM,5V,I7500</v>
          </cell>
          <cell r="C143" t="str">
            <v>CYCLONE BASE 14/366</v>
          </cell>
          <cell r="D143">
            <v>1330.01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1330.01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14.07</v>
          </cell>
          <cell r="AE143">
            <v>0</v>
          </cell>
          <cell r="AF143">
            <v>0</v>
          </cell>
          <cell r="AG143">
            <v>0</v>
          </cell>
        </row>
        <row r="144">
          <cell r="A144" t="str">
            <v>2626R</v>
          </cell>
          <cell r="B144" t="str">
            <v>HTSNK,PIII,Csi</v>
          </cell>
          <cell r="C144" t="str">
            <v>HEATSINK</v>
          </cell>
          <cell r="D144">
            <v>7.5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7.5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16.23</v>
          </cell>
          <cell r="AE144">
            <v>0</v>
          </cell>
          <cell r="AF144">
            <v>0</v>
          </cell>
          <cell r="AG144">
            <v>0</v>
          </cell>
        </row>
        <row r="145">
          <cell r="A145" t="str">
            <v>2655P</v>
          </cell>
          <cell r="B145" t="str">
            <v>ASSY,PWA,MN,CRNA2-CYP</v>
          </cell>
          <cell r="C145" t="str">
            <v>BASE</v>
          </cell>
          <cell r="D145">
            <v>18.920000000000002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18.920000000000002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198.83</v>
          </cell>
          <cell r="AE145">
            <v>0</v>
          </cell>
          <cell r="AF145">
            <v>0</v>
          </cell>
          <cell r="AG145">
            <v>0</v>
          </cell>
        </row>
        <row r="146">
          <cell r="A146" t="str">
            <v>2688P</v>
          </cell>
          <cell r="B146" t="str">
            <v>KIT,HSG,CDOCK2 (HUMIDOR)</v>
          </cell>
          <cell r="C146" t="str">
            <v>DOCKING SOLUTION(HUMIDOR)</v>
          </cell>
          <cell r="D146">
            <v>356.74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356.74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198.83</v>
          </cell>
          <cell r="AE146">
            <v>106</v>
          </cell>
          <cell r="AF146">
            <v>0</v>
          </cell>
          <cell r="AG146">
            <v>0</v>
          </cell>
        </row>
        <row r="147">
          <cell r="A147" t="str">
            <v>26DFE</v>
          </cell>
          <cell r="B147" t="str">
            <v>BTRY,43WHR,14.4V,8CELL,LITH,CP</v>
          </cell>
          <cell r="C147" t="str">
            <v>BATTERY</v>
          </cell>
          <cell r="D147">
            <v>331.49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331.49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17.809999999999999</v>
          </cell>
          <cell r="AE147">
            <v>0</v>
          </cell>
          <cell r="AF147">
            <v>0</v>
          </cell>
          <cell r="AG147">
            <v>0</v>
          </cell>
        </row>
        <row r="148">
          <cell r="A148" t="str">
            <v>26DFE</v>
          </cell>
          <cell r="B148" t="str">
            <v>HD,6.4GB,I,F2,12.5MM,FJTSU-H11</v>
          </cell>
          <cell r="C148" t="str">
            <v>6.4GB 9.5MM FJTSU HDD</v>
          </cell>
          <cell r="D148">
            <v>331.49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331.49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17.809999999999999</v>
          </cell>
          <cell r="AE148">
            <v>0</v>
          </cell>
          <cell r="AF148">
            <v>0</v>
          </cell>
          <cell r="AG148">
            <v>0</v>
          </cell>
        </row>
        <row r="149">
          <cell r="A149" t="str">
            <v>26RRE</v>
          </cell>
          <cell r="B149" t="str">
            <v>BATT (13.5K)</v>
          </cell>
          <cell r="C149" t="str">
            <v>BATTERY</v>
          </cell>
          <cell r="D149">
            <v>3.13</v>
          </cell>
          <cell r="E149">
            <v>2.81</v>
          </cell>
          <cell r="F149">
            <v>2.81</v>
          </cell>
          <cell r="G149">
            <v>2.81</v>
          </cell>
          <cell r="H149">
            <v>2.81</v>
          </cell>
          <cell r="I149">
            <v>2.81</v>
          </cell>
          <cell r="J149">
            <v>2.81</v>
          </cell>
          <cell r="K149">
            <v>2.81</v>
          </cell>
          <cell r="L149">
            <v>2.81</v>
          </cell>
          <cell r="M149">
            <v>2.81</v>
          </cell>
          <cell r="N149">
            <v>2.81</v>
          </cell>
          <cell r="O149">
            <v>2.81</v>
          </cell>
          <cell r="P149">
            <v>2.81</v>
          </cell>
          <cell r="Q149">
            <v>3.13</v>
          </cell>
          <cell r="R149">
            <v>2.81</v>
          </cell>
          <cell r="S149">
            <v>2.81</v>
          </cell>
          <cell r="T149">
            <v>2.81</v>
          </cell>
          <cell r="U149">
            <v>2.81</v>
          </cell>
          <cell r="V149">
            <v>2.81</v>
          </cell>
          <cell r="W149">
            <v>2.81</v>
          </cell>
          <cell r="X149">
            <v>2.81</v>
          </cell>
          <cell r="Y149">
            <v>2.81</v>
          </cell>
          <cell r="Z149">
            <v>2.81</v>
          </cell>
          <cell r="AA149">
            <v>2.81</v>
          </cell>
          <cell r="AB149">
            <v>2.81</v>
          </cell>
          <cell r="AC149">
            <v>2.81</v>
          </cell>
          <cell r="AD149">
            <v>183.06</v>
          </cell>
          <cell r="AE149">
            <v>367</v>
          </cell>
          <cell r="AF149">
            <v>0</v>
          </cell>
          <cell r="AG149">
            <v>0</v>
          </cell>
        </row>
        <row r="150">
          <cell r="A150" t="str">
            <v>2712T</v>
          </cell>
          <cell r="B150" t="str">
            <v>ASSY,CVR,TOP,LCD,12.1,CYP,GRY</v>
          </cell>
          <cell r="C150" t="str">
            <v>TOP COVER</v>
          </cell>
          <cell r="D150">
            <v>35.92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35.92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48.99</v>
          </cell>
          <cell r="AE150">
            <v>0</v>
          </cell>
          <cell r="AF150">
            <v>0</v>
          </cell>
          <cell r="AG150">
            <v>0</v>
          </cell>
        </row>
        <row r="151">
          <cell r="A151" t="str">
            <v>273MY</v>
          </cell>
          <cell r="B151" t="str">
            <v>MOD,BTRY,53WHR,14.4V,8CELL,CP</v>
          </cell>
          <cell r="C151" t="str">
            <v>BATTERY</v>
          </cell>
          <cell r="D151">
            <v>3.28</v>
          </cell>
          <cell r="E151">
            <v>2.71</v>
          </cell>
          <cell r="F151">
            <v>2.71</v>
          </cell>
          <cell r="G151">
            <v>2.61</v>
          </cell>
          <cell r="H151">
            <v>2.61</v>
          </cell>
          <cell r="I151">
            <v>2.61</v>
          </cell>
          <cell r="J151">
            <v>2.61</v>
          </cell>
          <cell r="K151">
            <v>2.61</v>
          </cell>
          <cell r="L151">
            <v>2.61</v>
          </cell>
          <cell r="M151">
            <v>2.61</v>
          </cell>
          <cell r="N151">
            <v>2.61</v>
          </cell>
          <cell r="O151">
            <v>2.61</v>
          </cell>
          <cell r="P151">
            <v>2.61</v>
          </cell>
          <cell r="Q151">
            <v>3.28</v>
          </cell>
          <cell r="R151">
            <v>2.71</v>
          </cell>
          <cell r="S151">
            <v>2.71</v>
          </cell>
          <cell r="T151">
            <v>2.61</v>
          </cell>
          <cell r="U151">
            <v>2.61</v>
          </cell>
          <cell r="V151">
            <v>2.61</v>
          </cell>
          <cell r="W151">
            <v>2.61</v>
          </cell>
          <cell r="X151">
            <v>2.61</v>
          </cell>
          <cell r="Y151">
            <v>2.61</v>
          </cell>
          <cell r="Z151">
            <v>2.61</v>
          </cell>
          <cell r="AA151">
            <v>2.61</v>
          </cell>
          <cell r="AB151">
            <v>2.61</v>
          </cell>
          <cell r="AC151">
            <v>2.61</v>
          </cell>
          <cell r="AD151">
            <v>37.840000000000003</v>
          </cell>
          <cell r="AE151">
            <v>0</v>
          </cell>
          <cell r="AF151">
            <v>0</v>
          </cell>
          <cell r="AG151">
            <v>0</v>
          </cell>
        </row>
        <row r="152">
          <cell r="A152" t="str">
            <v>274WC</v>
          </cell>
          <cell r="B152" t="str">
            <v>HD,6.4GB,I,F2,12.5MM,IBM ACDIA</v>
          </cell>
          <cell r="C152" t="str">
            <v>HARD DRIVES</v>
          </cell>
          <cell r="D152">
            <v>3.03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3.03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117.33</v>
          </cell>
          <cell r="AE152">
            <v>0</v>
          </cell>
          <cell r="AF152">
            <v>0</v>
          </cell>
          <cell r="AG152">
            <v>0</v>
          </cell>
        </row>
        <row r="153">
          <cell r="A153" t="str">
            <v>277KF</v>
          </cell>
          <cell r="B153" t="str">
            <v>BTRY,43WHR,14.4V,8CELL,LITH,CP</v>
          </cell>
          <cell r="C153" t="str">
            <v>BATTERY</v>
          </cell>
          <cell r="D153">
            <v>43.61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43.61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116.38</v>
          </cell>
          <cell r="AE153">
            <v>0</v>
          </cell>
          <cell r="AF153">
            <v>0</v>
          </cell>
          <cell r="AG153">
            <v>0</v>
          </cell>
        </row>
        <row r="154">
          <cell r="A154" t="str">
            <v>278FF</v>
          </cell>
          <cell r="B154" t="str">
            <v>ASSY,BTRY,MAIN,60W,LIION,I7K</v>
          </cell>
          <cell r="C154" t="str">
            <v>BATTERY</v>
          </cell>
          <cell r="D154">
            <v>75.849999999999994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75.849999999999994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162.75</v>
          </cell>
          <cell r="AE154">
            <v>87</v>
          </cell>
          <cell r="AF154">
            <v>0</v>
          </cell>
          <cell r="AG154">
            <v>0</v>
          </cell>
        </row>
        <row r="155">
          <cell r="A155" t="str">
            <v>27VRU</v>
          </cell>
          <cell r="B155" t="str">
            <v>ASSY,DVD,4X,MPEGII,I3500</v>
          </cell>
          <cell r="C155" t="str">
            <v>4x DVD(I35K)</v>
          </cell>
          <cell r="D155">
            <v>4.91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4.91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123</v>
          </cell>
          <cell r="AE155">
            <v>0</v>
          </cell>
          <cell r="AF155">
            <v>0</v>
          </cell>
          <cell r="AG155">
            <v>0</v>
          </cell>
        </row>
        <row r="156">
          <cell r="A156" t="str">
            <v>27YGR</v>
          </cell>
          <cell r="B156" t="str">
            <v>ASSY,CRD,DCDR,MPEGII,INT,I7000</v>
          </cell>
          <cell r="C156" t="str">
            <v>BATTERY</v>
          </cell>
          <cell r="D156">
            <v>11.4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11.4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133.03</v>
          </cell>
          <cell r="AE156">
            <v>0</v>
          </cell>
          <cell r="AF156">
            <v>0</v>
          </cell>
          <cell r="AG156">
            <v>0</v>
          </cell>
        </row>
        <row r="157">
          <cell r="A157" t="str">
            <v>2823T</v>
          </cell>
          <cell r="B157" t="str">
            <v>ASSY,FAN,25MMX25MM,5V,I7500</v>
          </cell>
          <cell r="C157" t="str">
            <v>FAN</v>
          </cell>
          <cell r="D157">
            <v>13.25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13.25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21.53</v>
          </cell>
          <cell r="AE157">
            <v>0</v>
          </cell>
          <cell r="AF157">
            <v>0</v>
          </cell>
          <cell r="AG157">
            <v>0</v>
          </cell>
        </row>
        <row r="158">
          <cell r="A158" t="str">
            <v>282RM</v>
          </cell>
          <cell r="B158" t="str">
            <v>HD,6.4GB,I,F2,12.5MM,IBM ACDIA</v>
          </cell>
          <cell r="C158" t="str">
            <v>HARD DRIVES</v>
          </cell>
          <cell r="D158">
            <v>17.71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17.71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103.52</v>
          </cell>
          <cell r="AE158">
            <v>0</v>
          </cell>
          <cell r="AF158">
            <v>0</v>
          </cell>
          <cell r="AG158">
            <v>0</v>
          </cell>
        </row>
        <row r="159">
          <cell r="A159" t="str">
            <v>2844T</v>
          </cell>
          <cell r="B159" t="str">
            <v>ASSY,PWA,MN,CRNA2-CYP</v>
          </cell>
          <cell r="C159" t="str">
            <v>BASE</v>
          </cell>
          <cell r="D159">
            <v>293.48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293.48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284.37</v>
          </cell>
          <cell r="AE159">
            <v>0</v>
          </cell>
          <cell r="AF159">
            <v>0</v>
          </cell>
          <cell r="AG159">
            <v>0</v>
          </cell>
        </row>
        <row r="160">
          <cell r="A160" t="str">
            <v>2851R</v>
          </cell>
          <cell r="B160" t="str">
            <v>WINMODEM, MDM,56K,V90,PCMCIA,CBL,3COM</v>
          </cell>
          <cell r="C160" t="str">
            <v>BATTERY</v>
          </cell>
          <cell r="D160">
            <v>44.91</v>
          </cell>
          <cell r="E160">
            <v>40.380000000000003</v>
          </cell>
          <cell r="F160">
            <v>40.380000000000003</v>
          </cell>
          <cell r="G160">
            <v>40.380000000000003</v>
          </cell>
          <cell r="H160">
            <v>40.380000000000003</v>
          </cell>
          <cell r="I160">
            <v>40.380000000000003</v>
          </cell>
          <cell r="J160">
            <v>40.380000000000003</v>
          </cell>
          <cell r="K160">
            <v>40.380000000000003</v>
          </cell>
          <cell r="L160">
            <v>40.380000000000003</v>
          </cell>
          <cell r="M160">
            <v>40.35</v>
          </cell>
          <cell r="N160">
            <v>40.35</v>
          </cell>
          <cell r="O160">
            <v>40.35</v>
          </cell>
          <cell r="P160">
            <v>40.35</v>
          </cell>
          <cell r="Q160">
            <v>44.91</v>
          </cell>
          <cell r="R160">
            <v>40.380000000000003</v>
          </cell>
          <cell r="S160">
            <v>40.380000000000003</v>
          </cell>
          <cell r="T160">
            <v>40.380000000000003</v>
          </cell>
          <cell r="U160">
            <v>40.380000000000003</v>
          </cell>
          <cell r="V160">
            <v>40.380000000000003</v>
          </cell>
          <cell r="W160">
            <v>40.380000000000003</v>
          </cell>
          <cell r="X160">
            <v>40.380000000000003</v>
          </cell>
          <cell r="Y160">
            <v>40.380000000000003</v>
          </cell>
          <cell r="Z160">
            <v>40.35</v>
          </cell>
          <cell r="AA160">
            <v>40.35</v>
          </cell>
          <cell r="AB160">
            <v>40.35</v>
          </cell>
          <cell r="AC160">
            <v>40.35</v>
          </cell>
          <cell r="AD160">
            <v>184.04</v>
          </cell>
          <cell r="AE160">
            <v>0</v>
          </cell>
          <cell r="AF160">
            <v>0</v>
          </cell>
          <cell r="AG160">
            <v>0</v>
          </cell>
        </row>
        <row r="161">
          <cell r="A161" t="str">
            <v>288RX</v>
          </cell>
          <cell r="B161" t="str">
            <v>HD,6.4GB,I,F2,12.5MM,FJTSU-H11</v>
          </cell>
          <cell r="C161" t="str">
            <v>6.4GB 9.5MM FJTSU HDD</v>
          </cell>
          <cell r="D161">
            <v>917.4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917.4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91</v>
          </cell>
          <cell r="AE161">
            <v>0</v>
          </cell>
          <cell r="AF161">
            <v>0</v>
          </cell>
          <cell r="AG161">
            <v>0</v>
          </cell>
        </row>
        <row r="162">
          <cell r="A162" t="str">
            <v>28ECR</v>
          </cell>
          <cell r="B162" t="str">
            <v>NBK,BASE,CP,TFT,WW,V.2 (12.1")</v>
          </cell>
          <cell r="C162" t="str">
            <v>BASE</v>
          </cell>
          <cell r="D162">
            <v>13.73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13.73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199.25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28PNH</v>
          </cell>
          <cell r="B163" t="str">
            <v>BTRY,43WHR,14.4V,8CELL,LITH,CP</v>
          </cell>
          <cell r="C163" t="str">
            <v>BATTERY</v>
          </cell>
          <cell r="D163">
            <v>16.23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16.23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899.07</v>
          </cell>
          <cell r="AE163">
            <v>42.17</v>
          </cell>
          <cell r="AF163">
            <v>0</v>
          </cell>
          <cell r="AG163">
            <v>0</v>
          </cell>
        </row>
        <row r="164">
          <cell r="A164" t="str">
            <v>28TMX</v>
          </cell>
          <cell r="B164" t="str">
            <v>ASSY,BZL,DIS,TFT,14.1,CRNA</v>
          </cell>
          <cell r="C164" t="str">
            <v>BEZEL</v>
          </cell>
          <cell r="D164">
            <v>188.4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188.4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3.19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28TMX</v>
          </cell>
          <cell r="B165" t="str">
            <v>HD,6.4GB,I,F2,12.5MM,IBM ACDIA</v>
          </cell>
          <cell r="C165" t="str">
            <v>HARD DRIVES</v>
          </cell>
          <cell r="D165">
            <v>188.4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188.4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110</v>
          </cell>
          <cell r="AE165">
            <v>0</v>
          </cell>
          <cell r="AF165">
            <v>0</v>
          </cell>
          <cell r="AG165">
            <v>0</v>
          </cell>
        </row>
        <row r="166">
          <cell r="A166" t="str">
            <v>292PY</v>
          </cell>
          <cell r="B166" t="str">
            <v>BATT (13.5K)</v>
          </cell>
          <cell r="C166" t="str">
            <v>BATTERY</v>
          </cell>
          <cell r="D166">
            <v>17.399999999999999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17.399999999999999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85.63</v>
          </cell>
          <cell r="AE166">
            <v>0</v>
          </cell>
          <cell r="AF166">
            <v>0</v>
          </cell>
          <cell r="AG166">
            <v>0</v>
          </cell>
        </row>
        <row r="167">
          <cell r="A167" t="str">
            <v>292PY</v>
          </cell>
          <cell r="B167" t="str">
            <v>ASSY,NBK,BASE,CPA,TFT,WW(EXCL LCD)</v>
          </cell>
          <cell r="C167" t="str">
            <v>MOJAVE (LATITUDE CP)</v>
          </cell>
          <cell r="D167">
            <v>17.399999999999999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17.399999999999999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310</v>
          </cell>
          <cell r="AE167">
            <v>0</v>
          </cell>
          <cell r="AF167">
            <v>0</v>
          </cell>
          <cell r="AG167">
            <v>0</v>
          </cell>
        </row>
        <row r="168">
          <cell r="A168" t="str">
            <v>2941E</v>
          </cell>
          <cell r="B168" t="str">
            <v>ASSY,BTRY,MAIN,60W,LIION,I7K</v>
          </cell>
          <cell r="C168" t="str">
            <v>BATTERY</v>
          </cell>
          <cell r="D168">
            <v>56.41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56.41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51.33</v>
          </cell>
          <cell r="AE168">
            <v>0</v>
          </cell>
          <cell r="AF168">
            <v>0</v>
          </cell>
          <cell r="AG168">
            <v>0</v>
          </cell>
        </row>
        <row r="169">
          <cell r="A169" t="str">
            <v>2954P</v>
          </cell>
          <cell r="B169" t="str">
            <v>ASSY,DVD,4X,MPEGII,I3500</v>
          </cell>
          <cell r="C169" t="str">
            <v>4x DVD(I35K)</v>
          </cell>
          <cell r="D169">
            <v>233.36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233.36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99.25</v>
          </cell>
          <cell r="AE169">
            <v>0</v>
          </cell>
          <cell r="AF169">
            <v>0</v>
          </cell>
          <cell r="AG169">
            <v>0</v>
          </cell>
        </row>
        <row r="170">
          <cell r="A170" t="str">
            <v>2981E</v>
          </cell>
          <cell r="B170" t="str">
            <v>ASSY,CRD,DCDR,MPEGII,INT,I7000</v>
          </cell>
          <cell r="C170" t="str">
            <v>ZIP DRIVE</v>
          </cell>
          <cell r="D170">
            <v>37.840000000000003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37.840000000000003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42.1</v>
          </cell>
          <cell r="AE170">
            <v>0</v>
          </cell>
          <cell r="AF170">
            <v>0</v>
          </cell>
          <cell r="AG170">
            <v>0</v>
          </cell>
        </row>
        <row r="171">
          <cell r="A171" t="str">
            <v>29YDE</v>
          </cell>
          <cell r="B171" t="str">
            <v>HD,6.4GB,I,F2,12.5MM,FJTSU-H11</v>
          </cell>
          <cell r="C171" t="str">
            <v>6.4GB 9.5MM FJTSU HDD</v>
          </cell>
          <cell r="D171">
            <v>117.33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117.33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61.71</v>
          </cell>
          <cell r="AE171">
            <v>31.55</v>
          </cell>
          <cell r="AF171">
            <v>0</v>
          </cell>
          <cell r="AG171">
            <v>0</v>
          </cell>
        </row>
        <row r="172">
          <cell r="A172" t="str">
            <v>29YTX</v>
          </cell>
          <cell r="B172" t="str">
            <v>ASSY,BZL,DIS,TFT,14.1,CRNA</v>
          </cell>
          <cell r="C172" t="str">
            <v>BEZEL</v>
          </cell>
          <cell r="D172">
            <v>98.6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98.6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87</v>
          </cell>
          <cell r="AE172">
            <v>0</v>
          </cell>
          <cell r="AF172">
            <v>0</v>
          </cell>
          <cell r="AG172">
            <v>0</v>
          </cell>
        </row>
        <row r="173">
          <cell r="A173" t="str">
            <v>2C509</v>
          </cell>
          <cell r="B173" t="str">
            <v>ASSY,CVR,TOP,LCD,12.1,CYP,BLUE</v>
          </cell>
          <cell r="C173" t="str">
            <v>CYCLONE BASE 15/300</v>
          </cell>
          <cell r="D173">
            <v>127.62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127.62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56.86</v>
          </cell>
          <cell r="AE173">
            <v>35.92</v>
          </cell>
          <cell r="AF173">
            <v>0</v>
          </cell>
          <cell r="AG173">
            <v>0</v>
          </cell>
        </row>
        <row r="174">
          <cell r="A174" t="str">
            <v>300RD</v>
          </cell>
          <cell r="B174" t="str">
            <v>ASSY,LCD,XGA,15.0,BACK,I7000</v>
          </cell>
          <cell r="C174" t="str">
            <v>BACK PANEL</v>
          </cell>
          <cell r="D174">
            <v>298.47000000000003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298.47000000000003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17.77</v>
          </cell>
          <cell r="AE174">
            <v>0</v>
          </cell>
          <cell r="AF174">
            <v>0</v>
          </cell>
          <cell r="AG174">
            <v>0</v>
          </cell>
        </row>
        <row r="175">
          <cell r="A175" t="str">
            <v>3018R</v>
          </cell>
          <cell r="B175" t="str">
            <v>NBK,BASE,13.3,TFT,PIII,CSx</v>
          </cell>
          <cell r="C175" t="str">
            <v>MACANUDO 13.3 PIII BASE</v>
          </cell>
          <cell r="D175">
            <v>739.53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739.53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310</v>
          </cell>
          <cell r="AE175">
            <v>0</v>
          </cell>
          <cell r="AF175">
            <v>0</v>
          </cell>
          <cell r="AG175">
            <v>0</v>
          </cell>
        </row>
        <row r="176">
          <cell r="A176" t="str">
            <v>3038U</v>
          </cell>
          <cell r="B176" t="str">
            <v>HD,6.4GB,I,F2,12.5MM,IBM ACDIA</v>
          </cell>
          <cell r="C176" t="str">
            <v>HARD DRIVES</v>
          </cell>
          <cell r="D176">
            <v>133.03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133.03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310</v>
          </cell>
          <cell r="AE176">
            <v>0</v>
          </cell>
          <cell r="AF176">
            <v>0</v>
          </cell>
          <cell r="AG176">
            <v>0</v>
          </cell>
        </row>
        <row r="177">
          <cell r="A177" t="str">
            <v>309DW</v>
          </cell>
          <cell r="B177" t="str">
            <v>MOD,MDM,NTWK,NBK,XCOM,LAT,APCC (LATITUDE)</v>
          </cell>
          <cell r="C177" t="str">
            <v>REALPORT</v>
          </cell>
          <cell r="D177">
            <v>3.53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3.53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10.119999999999999</v>
          </cell>
          <cell r="AE177">
            <v>0</v>
          </cell>
          <cell r="AF177">
            <v>0</v>
          </cell>
          <cell r="AG177">
            <v>0</v>
          </cell>
        </row>
        <row r="178">
          <cell r="A178" t="str">
            <v>30TFW</v>
          </cell>
          <cell r="B178" t="str">
            <v>CASE,CRYG,LTHR,NBK,I7500</v>
          </cell>
          <cell r="C178" t="str">
            <v>CARRYING CASE</v>
          </cell>
          <cell r="D178">
            <v>21.13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21.13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110</v>
          </cell>
          <cell r="AE178">
            <v>0</v>
          </cell>
          <cell r="AF178">
            <v>0</v>
          </cell>
          <cell r="AG178">
            <v>0</v>
          </cell>
        </row>
        <row r="179">
          <cell r="A179" t="str">
            <v>3149C</v>
          </cell>
          <cell r="B179" t="str">
            <v>BTRY,43WHR,14.4V,8CELL,LITH,CP</v>
          </cell>
          <cell r="C179" t="str">
            <v>BATTERY</v>
          </cell>
          <cell r="D179">
            <v>46.5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46.5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89</v>
          </cell>
          <cell r="AE179">
            <v>0</v>
          </cell>
          <cell r="AF179">
            <v>0</v>
          </cell>
          <cell r="AG179">
            <v>0</v>
          </cell>
        </row>
        <row r="180">
          <cell r="A180" t="str">
            <v>314KR</v>
          </cell>
          <cell r="B180" t="str">
            <v>ASSY,CVR,TOP,LCD,12.1,CYP,BLUE</v>
          </cell>
          <cell r="C180" t="str">
            <v>HARD DRIVES 14G IBM</v>
          </cell>
          <cell r="D180">
            <v>284.37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284.37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85.17</v>
          </cell>
          <cell r="AE180">
            <v>0</v>
          </cell>
          <cell r="AF180">
            <v>0</v>
          </cell>
          <cell r="AG180">
            <v>0</v>
          </cell>
        </row>
        <row r="181">
          <cell r="A181" t="str">
            <v>315HM</v>
          </cell>
          <cell r="B181" t="str">
            <v>ASSY,CAGE,MET,THRM SOLN,I7000</v>
          </cell>
          <cell r="C181" t="str">
            <v>CYCLONE BASE 15/300</v>
          </cell>
          <cell r="D181">
            <v>159.9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159.9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51.2</v>
          </cell>
          <cell r="AE181">
            <v>35.57</v>
          </cell>
          <cell r="AF181">
            <v>0</v>
          </cell>
          <cell r="AG181">
            <v>0</v>
          </cell>
        </row>
        <row r="182">
          <cell r="A182" t="str">
            <v>3173D</v>
          </cell>
          <cell r="B182" t="str">
            <v>BATT (13.5K)</v>
          </cell>
          <cell r="C182" t="str">
            <v>BATTERY</v>
          </cell>
          <cell r="D182">
            <v>48.99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48.99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51.2</v>
          </cell>
          <cell r="AE182">
            <v>23.3</v>
          </cell>
          <cell r="AF182">
            <v>0</v>
          </cell>
          <cell r="AG182">
            <v>0</v>
          </cell>
        </row>
        <row r="183">
          <cell r="A183" t="str">
            <v>3177U</v>
          </cell>
          <cell r="B183" t="str">
            <v>ASSY,BZL,DIS,TFT,14.1,CRNA</v>
          </cell>
          <cell r="C183" t="str">
            <v>BEZEL</v>
          </cell>
          <cell r="D183">
            <v>165.51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165.51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99.48</v>
          </cell>
          <cell r="AE183">
            <v>0</v>
          </cell>
          <cell r="AF183">
            <v>0</v>
          </cell>
          <cell r="AG183">
            <v>0</v>
          </cell>
        </row>
        <row r="184">
          <cell r="A184" t="str">
            <v>31NCC</v>
          </cell>
          <cell r="B184" t="str">
            <v>KIT,CRD,NTWK,10/100,3COM,V2</v>
          </cell>
          <cell r="C184" t="str">
            <v>Network Card</v>
          </cell>
          <cell r="D184">
            <v>504.47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504.47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27.28</v>
          </cell>
          <cell r="AE184">
            <v>0</v>
          </cell>
          <cell r="AF184">
            <v>0</v>
          </cell>
          <cell r="AG184">
            <v>0</v>
          </cell>
        </row>
        <row r="185">
          <cell r="A185" t="str">
            <v>31YMK</v>
          </cell>
          <cell r="B185" t="str">
            <v>10.0GB 9.5mm IBM (JASPER-L)</v>
          </cell>
          <cell r="C185" t="str">
            <v>HARD DRIVES</v>
          </cell>
          <cell r="D185">
            <v>78</v>
          </cell>
          <cell r="E185">
            <v>78</v>
          </cell>
          <cell r="F185">
            <v>76</v>
          </cell>
          <cell r="G185">
            <v>76</v>
          </cell>
          <cell r="H185">
            <v>76</v>
          </cell>
          <cell r="I185">
            <v>76</v>
          </cell>
          <cell r="J185">
            <v>76</v>
          </cell>
          <cell r="K185">
            <v>76</v>
          </cell>
          <cell r="L185">
            <v>76</v>
          </cell>
          <cell r="M185">
            <v>76</v>
          </cell>
          <cell r="N185">
            <v>76</v>
          </cell>
          <cell r="O185">
            <v>76</v>
          </cell>
          <cell r="P185">
            <v>76</v>
          </cell>
          <cell r="Q185">
            <v>78</v>
          </cell>
          <cell r="R185">
            <v>78</v>
          </cell>
          <cell r="S185">
            <v>76</v>
          </cell>
          <cell r="T185">
            <v>76</v>
          </cell>
          <cell r="U185">
            <v>76</v>
          </cell>
          <cell r="V185">
            <v>76</v>
          </cell>
          <cell r="W185">
            <v>76</v>
          </cell>
          <cell r="X185">
            <v>76</v>
          </cell>
          <cell r="Y185">
            <v>76</v>
          </cell>
          <cell r="Z185">
            <v>76</v>
          </cell>
          <cell r="AA185">
            <v>76</v>
          </cell>
          <cell r="AB185">
            <v>76</v>
          </cell>
          <cell r="AC185">
            <v>76</v>
          </cell>
          <cell r="AD185">
            <v>905.08</v>
          </cell>
          <cell r="AE185">
            <v>0</v>
          </cell>
          <cell r="AF185">
            <v>0</v>
          </cell>
          <cell r="AG185">
            <v>0</v>
          </cell>
        </row>
        <row r="186">
          <cell r="A186" t="str">
            <v>3205D</v>
          </cell>
          <cell r="B186" t="str">
            <v>ZIP (I35K)</v>
          </cell>
          <cell r="C186" t="str">
            <v>ZIP DRIVE</v>
          </cell>
          <cell r="D186">
            <v>97.86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97.86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370</v>
          </cell>
          <cell r="AE186">
            <v>0</v>
          </cell>
          <cell r="AF186">
            <v>0</v>
          </cell>
          <cell r="AG186">
            <v>0</v>
          </cell>
        </row>
        <row r="187">
          <cell r="A187" t="str">
            <v>3211P</v>
          </cell>
          <cell r="B187" t="str">
            <v>HD,6.4GB,I,F2,12.5MM,FJTSU-H11</v>
          </cell>
          <cell r="C187" t="str">
            <v>6.4GB 9.5MM FJTSU HDD</v>
          </cell>
          <cell r="D187">
            <v>123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123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419.53</v>
          </cell>
          <cell r="AE187">
            <v>0</v>
          </cell>
          <cell r="AF187">
            <v>0</v>
          </cell>
          <cell r="AG187">
            <v>0</v>
          </cell>
        </row>
        <row r="188">
          <cell r="A188" t="str">
            <v>3264X</v>
          </cell>
          <cell r="B188" t="str">
            <v>ASSY,CVR,TOP,LCD,12.1,CYP,BLUE</v>
          </cell>
          <cell r="C188" t="str">
            <v>TOP COVER</v>
          </cell>
          <cell r="D188">
            <v>201</v>
          </cell>
          <cell r="E188">
            <v>190</v>
          </cell>
          <cell r="F188">
            <v>185</v>
          </cell>
          <cell r="G188">
            <v>185</v>
          </cell>
          <cell r="H188">
            <v>185</v>
          </cell>
          <cell r="I188">
            <v>185</v>
          </cell>
          <cell r="J188">
            <v>185</v>
          </cell>
          <cell r="K188">
            <v>185</v>
          </cell>
          <cell r="L188">
            <v>185</v>
          </cell>
          <cell r="M188">
            <v>185</v>
          </cell>
          <cell r="N188">
            <v>185</v>
          </cell>
          <cell r="O188">
            <v>185</v>
          </cell>
          <cell r="P188">
            <v>185</v>
          </cell>
          <cell r="Q188">
            <v>201</v>
          </cell>
          <cell r="R188">
            <v>190</v>
          </cell>
          <cell r="S188">
            <v>185</v>
          </cell>
          <cell r="T188">
            <v>185</v>
          </cell>
          <cell r="U188">
            <v>185</v>
          </cell>
          <cell r="V188">
            <v>185</v>
          </cell>
          <cell r="W188">
            <v>185</v>
          </cell>
          <cell r="X188">
            <v>185</v>
          </cell>
          <cell r="Y188">
            <v>185</v>
          </cell>
          <cell r="Z188">
            <v>185</v>
          </cell>
          <cell r="AA188">
            <v>185</v>
          </cell>
          <cell r="AB188">
            <v>185</v>
          </cell>
          <cell r="AC188">
            <v>185</v>
          </cell>
          <cell r="AD188">
            <v>17.22</v>
          </cell>
          <cell r="AE188">
            <v>0</v>
          </cell>
          <cell r="AF188">
            <v>0</v>
          </cell>
          <cell r="AG188">
            <v>0</v>
          </cell>
        </row>
        <row r="189">
          <cell r="A189" t="str">
            <v>3284D</v>
          </cell>
          <cell r="B189" t="str">
            <v>ASSY,LCD,XGA,15.0,BACK,I7000</v>
          </cell>
          <cell r="C189" t="str">
            <v>BACK PANEL</v>
          </cell>
          <cell r="D189">
            <v>27.29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27.29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436.19</v>
          </cell>
          <cell r="AE189">
            <v>0</v>
          </cell>
          <cell r="AF189">
            <v>0</v>
          </cell>
          <cell r="AG189">
            <v>0</v>
          </cell>
        </row>
        <row r="190">
          <cell r="A190" t="str">
            <v>32WYJ</v>
          </cell>
          <cell r="B190" t="str">
            <v>CASE,CRYG,LTHR,NBK,I7500</v>
          </cell>
          <cell r="C190" t="str">
            <v>CARRYING CASE</v>
          </cell>
          <cell r="D190">
            <v>97.24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97.24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48.26</v>
          </cell>
          <cell r="AE190">
            <v>0</v>
          </cell>
          <cell r="AF190">
            <v>0</v>
          </cell>
          <cell r="AG190">
            <v>0</v>
          </cell>
        </row>
        <row r="191">
          <cell r="A191" t="str">
            <v>3352C</v>
          </cell>
          <cell r="B191" t="str">
            <v>HD,6.4GB,I,F2,12.5MM,IBM ACDIA</v>
          </cell>
          <cell r="C191" t="str">
            <v>HARD DRIVES</v>
          </cell>
          <cell r="D191">
            <v>170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170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10.09</v>
          </cell>
          <cell r="AE191">
            <v>0</v>
          </cell>
          <cell r="AF191">
            <v>0</v>
          </cell>
          <cell r="AG191">
            <v>0</v>
          </cell>
        </row>
        <row r="192">
          <cell r="A192" t="str">
            <v>3358T</v>
          </cell>
          <cell r="B192" t="str">
            <v>MOD,MDM,NTWK,NBK,XCOM,LAT,APCC (LATITUDE)</v>
          </cell>
          <cell r="C192" t="str">
            <v>REALPORT</v>
          </cell>
          <cell r="D192">
            <v>96.71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96.71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1053.1500000000001</v>
          </cell>
          <cell r="AE192">
            <v>0</v>
          </cell>
          <cell r="AF192">
            <v>0</v>
          </cell>
          <cell r="AG192">
            <v>0</v>
          </cell>
        </row>
        <row r="193">
          <cell r="A193" t="str">
            <v>33GEF</v>
          </cell>
          <cell r="B193" t="str">
            <v>MOD,LCD,XGA,15.0,VAS,I7000</v>
          </cell>
          <cell r="C193" t="str">
            <v>CYCLONE BASE 15/300</v>
          </cell>
          <cell r="D193">
            <v>76</v>
          </cell>
          <cell r="E193">
            <v>76</v>
          </cell>
          <cell r="F193">
            <v>76</v>
          </cell>
          <cell r="G193">
            <v>76</v>
          </cell>
          <cell r="H193">
            <v>76</v>
          </cell>
          <cell r="I193">
            <v>76</v>
          </cell>
          <cell r="J193">
            <v>76</v>
          </cell>
          <cell r="K193">
            <v>76</v>
          </cell>
          <cell r="L193">
            <v>76</v>
          </cell>
          <cell r="M193">
            <v>76</v>
          </cell>
          <cell r="N193">
            <v>76</v>
          </cell>
          <cell r="O193">
            <v>76</v>
          </cell>
          <cell r="P193">
            <v>76</v>
          </cell>
          <cell r="Q193">
            <v>76</v>
          </cell>
          <cell r="R193">
            <v>76</v>
          </cell>
          <cell r="S193">
            <v>76</v>
          </cell>
          <cell r="T193">
            <v>76</v>
          </cell>
          <cell r="U193">
            <v>76</v>
          </cell>
          <cell r="V193">
            <v>76</v>
          </cell>
          <cell r="W193">
            <v>76</v>
          </cell>
          <cell r="X193">
            <v>76</v>
          </cell>
          <cell r="Y193">
            <v>76</v>
          </cell>
          <cell r="Z193">
            <v>76</v>
          </cell>
          <cell r="AA193">
            <v>76</v>
          </cell>
          <cell r="AB193">
            <v>76</v>
          </cell>
          <cell r="AC193">
            <v>76</v>
          </cell>
          <cell r="AD193">
            <v>13.79</v>
          </cell>
          <cell r="AE193">
            <v>0</v>
          </cell>
          <cell r="AF193">
            <v>0</v>
          </cell>
          <cell r="AG193">
            <v>0</v>
          </cell>
        </row>
        <row r="194">
          <cell r="A194" t="str">
            <v>33JDG</v>
          </cell>
          <cell r="B194" t="str">
            <v>12.1" LCD</v>
          </cell>
          <cell r="C194" t="str">
            <v>LCD 12.1"  CORONA</v>
          </cell>
          <cell r="D194">
            <v>56.86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56.86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368</v>
          </cell>
          <cell r="AE194">
            <v>0</v>
          </cell>
          <cell r="AF194">
            <v>0</v>
          </cell>
          <cell r="AG194">
            <v>0</v>
          </cell>
        </row>
        <row r="195">
          <cell r="A195" t="str">
            <v>33KHU</v>
          </cell>
          <cell r="B195" t="str">
            <v>ASSY,PPR,I/O,NBK,I7000</v>
          </cell>
          <cell r="C195" t="str">
            <v>PORT REPLICATOR</v>
          </cell>
          <cell r="D195">
            <v>17.420000000000002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17.420000000000002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19.91</v>
          </cell>
          <cell r="AE195">
            <v>0</v>
          </cell>
          <cell r="AF195">
            <v>0</v>
          </cell>
          <cell r="AG195">
            <v>0</v>
          </cell>
        </row>
        <row r="196">
          <cell r="A196" t="str">
            <v>33YFD</v>
          </cell>
          <cell r="B196" t="str">
            <v>HD,4.8GB,I,F2,9.5MM,IBM, BISCAYNE</v>
          </cell>
          <cell r="C196" t="str">
            <v>4.8GB 9.5MM IBM HDD (BISCAYNE)</v>
          </cell>
          <cell r="D196">
            <v>347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347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386.82</v>
          </cell>
          <cell r="AE196">
            <v>0</v>
          </cell>
          <cell r="AF196">
            <v>0</v>
          </cell>
          <cell r="AG196">
            <v>0</v>
          </cell>
        </row>
        <row r="197">
          <cell r="A197" t="str">
            <v>33YFD</v>
          </cell>
          <cell r="B197" t="str">
            <v>MDM,56K,V90,PCMCIA,FF,PSION,WW</v>
          </cell>
          <cell r="C197" t="str">
            <v>MODEM</v>
          </cell>
          <cell r="D197">
            <v>347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347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21.16</v>
          </cell>
          <cell r="AE197">
            <v>0</v>
          </cell>
          <cell r="AF197">
            <v>0</v>
          </cell>
          <cell r="AG197">
            <v>0</v>
          </cell>
        </row>
        <row r="198">
          <cell r="A198" t="str">
            <v>3440E</v>
          </cell>
          <cell r="B198" t="str">
            <v>ASSY,BZL,DIS,TFT,14.1,CRNA</v>
          </cell>
          <cell r="C198" t="str">
            <v>BEZEL</v>
          </cell>
          <cell r="D198">
            <v>3.19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3.19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71.790000000000006</v>
          </cell>
          <cell r="AE198">
            <v>37.26</v>
          </cell>
          <cell r="AF198">
            <v>0</v>
          </cell>
          <cell r="AG198">
            <v>0</v>
          </cell>
        </row>
        <row r="199">
          <cell r="A199" t="str">
            <v>3442U</v>
          </cell>
          <cell r="B199" t="str">
            <v>ASSY,CVR,TOP,LCD,14.1,CYP,GRY</v>
          </cell>
          <cell r="C199" t="str">
            <v>TOP COVER</v>
          </cell>
          <cell r="D199">
            <v>110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110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27.21</v>
          </cell>
          <cell r="AE199">
            <v>0</v>
          </cell>
          <cell r="AF199">
            <v>0</v>
          </cell>
          <cell r="AG199">
            <v>0</v>
          </cell>
        </row>
        <row r="200">
          <cell r="A200" t="str">
            <v>347XU</v>
          </cell>
          <cell r="B200" t="str">
            <v>MOD,DS,CDOC2,TRAY,STND,US,AP</v>
          </cell>
          <cell r="C200" t="str">
            <v>HUMIDOR</v>
          </cell>
          <cell r="D200">
            <v>89</v>
          </cell>
          <cell r="E200">
            <v>86</v>
          </cell>
          <cell r="F200">
            <v>86</v>
          </cell>
          <cell r="G200">
            <v>86</v>
          </cell>
          <cell r="H200">
            <v>86</v>
          </cell>
          <cell r="I200">
            <v>86</v>
          </cell>
          <cell r="J200">
            <v>86</v>
          </cell>
          <cell r="K200">
            <v>86</v>
          </cell>
          <cell r="L200">
            <v>86</v>
          </cell>
          <cell r="M200">
            <v>86</v>
          </cell>
          <cell r="N200">
            <v>86</v>
          </cell>
          <cell r="O200">
            <v>86</v>
          </cell>
          <cell r="P200">
            <v>86</v>
          </cell>
          <cell r="Q200">
            <v>89</v>
          </cell>
          <cell r="R200">
            <v>86</v>
          </cell>
          <cell r="S200">
            <v>86</v>
          </cell>
          <cell r="T200">
            <v>86</v>
          </cell>
          <cell r="U200">
            <v>86</v>
          </cell>
          <cell r="V200">
            <v>86</v>
          </cell>
          <cell r="W200">
            <v>86</v>
          </cell>
          <cell r="X200">
            <v>86</v>
          </cell>
          <cell r="Y200">
            <v>86</v>
          </cell>
          <cell r="Z200">
            <v>86</v>
          </cell>
          <cell r="AA200">
            <v>86</v>
          </cell>
          <cell r="AB200">
            <v>86</v>
          </cell>
          <cell r="AC200">
            <v>86</v>
          </cell>
          <cell r="AD200">
            <v>811.5</v>
          </cell>
          <cell r="AE200">
            <v>0</v>
          </cell>
          <cell r="AF200">
            <v>0</v>
          </cell>
          <cell r="AG200">
            <v>0</v>
          </cell>
        </row>
        <row r="201">
          <cell r="A201" t="str">
            <v>34FDX</v>
          </cell>
          <cell r="B201" t="str">
            <v>ASSY,CVR,TOP,LCD,12.1,CYP,BLUE</v>
          </cell>
          <cell r="C201" t="str">
            <v>TOP COVER</v>
          </cell>
          <cell r="D201">
            <v>76.510000000000005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76.510000000000005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86.29</v>
          </cell>
          <cell r="AE201">
            <v>7.73</v>
          </cell>
          <cell r="AF201">
            <v>0</v>
          </cell>
          <cell r="AG201">
            <v>0</v>
          </cell>
        </row>
        <row r="202">
          <cell r="A202" t="str">
            <v>34GCV</v>
          </cell>
          <cell r="B202" t="str">
            <v>ASSY,CAGE,MET,THRM SOLN,I7000</v>
          </cell>
          <cell r="C202" t="str">
            <v>HEATSINK &amp; FAN</v>
          </cell>
          <cell r="D202">
            <v>51.2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51.2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39.39</v>
          </cell>
          <cell r="AE202">
            <v>0</v>
          </cell>
          <cell r="AF202">
            <v>0</v>
          </cell>
          <cell r="AG202">
            <v>0</v>
          </cell>
        </row>
        <row r="203">
          <cell r="A203" t="str">
            <v>34GCV</v>
          </cell>
          <cell r="B203" t="str">
            <v>HD,4.8GB,I,F2,9.5MM,IBM, BISCAYNE</v>
          </cell>
          <cell r="C203" t="str">
            <v>4.8GB 9.5MM IBM HDD (BISCAYNE)</v>
          </cell>
          <cell r="D203">
            <v>51.2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51.2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23.05</v>
          </cell>
          <cell r="AE203">
            <v>0</v>
          </cell>
          <cell r="AF203">
            <v>0</v>
          </cell>
          <cell r="AG203">
            <v>0</v>
          </cell>
        </row>
        <row r="204">
          <cell r="A204" t="str">
            <v>34YUU</v>
          </cell>
          <cell r="B204" t="str">
            <v>MOD,LCD,XGA,15.0,VAS,I7000</v>
          </cell>
          <cell r="C204" t="str">
            <v>CYCLONE LCD VA</v>
          </cell>
          <cell r="D204">
            <v>82.19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82.19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3.73</v>
          </cell>
          <cell r="AE204">
            <v>0</v>
          </cell>
          <cell r="AF204">
            <v>0</v>
          </cell>
          <cell r="AG204">
            <v>0</v>
          </cell>
        </row>
        <row r="205">
          <cell r="A205" t="str">
            <v>3509T</v>
          </cell>
          <cell r="B205" t="str">
            <v>CASE,CRYG,LTHR,NBK,I7500</v>
          </cell>
          <cell r="C205" t="str">
            <v>CARRYING CASE</v>
          </cell>
          <cell r="D205">
            <v>42.1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42.1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34.090000000000003</v>
          </cell>
          <cell r="AE205">
            <v>2.69</v>
          </cell>
          <cell r="AF205">
            <v>0</v>
          </cell>
          <cell r="AG205">
            <v>0</v>
          </cell>
        </row>
        <row r="206">
          <cell r="A206" t="str">
            <v>3523T</v>
          </cell>
          <cell r="B206" t="str">
            <v>MOD,BTRY,MN#2,79W,12,LIION,I75</v>
          </cell>
          <cell r="C206" t="str">
            <v>BATTERY</v>
          </cell>
          <cell r="D206">
            <v>61.71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61.71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210.8</v>
          </cell>
          <cell r="AE206">
            <v>0</v>
          </cell>
          <cell r="AF206">
            <v>0</v>
          </cell>
          <cell r="AG206">
            <v>0</v>
          </cell>
        </row>
        <row r="207">
          <cell r="A207" t="str">
            <v>3546D</v>
          </cell>
          <cell r="B207" t="str">
            <v>DVD ,8X TSHBA,D-PTG,(I3800)</v>
          </cell>
          <cell r="C207" t="str">
            <v>HARD DRIVES 14G IBM</v>
          </cell>
          <cell r="D207">
            <v>370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370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8.9700000000000006</v>
          </cell>
          <cell r="AE207">
            <v>0</v>
          </cell>
          <cell r="AF207">
            <v>0</v>
          </cell>
          <cell r="AG207">
            <v>0</v>
          </cell>
        </row>
        <row r="208">
          <cell r="A208" t="str">
            <v>3587E</v>
          </cell>
          <cell r="B208" t="str">
            <v>CD, 680M, 24X, TOSHIBA (LOW COST) (LATITUDE)</v>
          </cell>
          <cell r="C208" t="str">
            <v>CYCLONE BASE 15/300</v>
          </cell>
          <cell r="D208">
            <v>419.53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419.53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315</v>
          </cell>
          <cell r="AE208">
            <v>3.31</v>
          </cell>
          <cell r="AF208">
            <v>0</v>
          </cell>
          <cell r="AG208">
            <v>0</v>
          </cell>
        </row>
        <row r="209">
          <cell r="A209" t="str">
            <v>35JXG</v>
          </cell>
          <cell r="B209" t="str">
            <v>ASSY,PPR,I/O,NBK,I7000</v>
          </cell>
          <cell r="C209" t="str">
            <v>PORT REPLICATOR</v>
          </cell>
          <cell r="D209">
            <v>17.18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17.18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58.43</v>
          </cell>
          <cell r="AE209">
            <v>0</v>
          </cell>
          <cell r="AF209">
            <v>0</v>
          </cell>
          <cell r="AG209">
            <v>0</v>
          </cell>
        </row>
        <row r="210">
          <cell r="A210" t="str">
            <v>35RXU</v>
          </cell>
          <cell r="B210" t="str">
            <v>ASSY,LCD,TFT,13.3",CPA,SAMSUNG</v>
          </cell>
          <cell r="C210" t="str">
            <v>MOJAVE 13.3" LCD</v>
          </cell>
          <cell r="D210">
            <v>146.12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146.12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21.67</v>
          </cell>
          <cell r="AE210">
            <v>0</v>
          </cell>
          <cell r="AF210">
            <v>0</v>
          </cell>
          <cell r="AG210">
            <v>0</v>
          </cell>
        </row>
        <row r="211">
          <cell r="A211" t="str">
            <v>35WRF</v>
          </cell>
          <cell r="B211" t="str">
            <v>BATT (LAT)</v>
          </cell>
          <cell r="C211" t="str">
            <v>BATTERY</v>
          </cell>
          <cell r="D211">
            <v>398.13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398.13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21.67</v>
          </cell>
          <cell r="AE211">
            <v>0</v>
          </cell>
          <cell r="AF211">
            <v>0</v>
          </cell>
          <cell r="AG211">
            <v>0</v>
          </cell>
        </row>
        <row r="212">
          <cell r="A212" t="str">
            <v>361GX</v>
          </cell>
          <cell r="B212" t="str">
            <v>CD,680M,I,EXT,EUR,LT266T</v>
          </cell>
          <cell r="C212" t="str">
            <v>12X CD ROM (Halifax)</v>
          </cell>
          <cell r="D212">
            <v>45.99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45.99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21.67</v>
          </cell>
          <cell r="AE212">
            <v>0</v>
          </cell>
          <cell r="AF212">
            <v>0</v>
          </cell>
          <cell r="AG212">
            <v>0</v>
          </cell>
        </row>
        <row r="213">
          <cell r="A213" t="str">
            <v>362RH</v>
          </cell>
          <cell r="B213" t="str">
            <v>HD,6.4GB,I,F2,12.5MM,FJTSU H10</v>
          </cell>
          <cell r="C213" t="str">
            <v>CD-RW</v>
          </cell>
          <cell r="D213">
            <v>10.09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10.09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192.76</v>
          </cell>
          <cell r="AE213">
            <v>0</v>
          </cell>
          <cell r="AF213">
            <v>0</v>
          </cell>
          <cell r="AG213">
            <v>0</v>
          </cell>
        </row>
        <row r="214">
          <cell r="A214" t="str">
            <v>3712T</v>
          </cell>
          <cell r="B214" t="str">
            <v>ASSY,CVR,TOP,LCD,14.1,CYP,GRY</v>
          </cell>
          <cell r="C214" t="str">
            <v>TOP COVER</v>
          </cell>
          <cell r="D214">
            <v>30.63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30.63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13.75</v>
          </cell>
          <cell r="AE214">
            <v>56.45</v>
          </cell>
          <cell r="AF214">
            <v>0</v>
          </cell>
          <cell r="AG214">
            <v>0</v>
          </cell>
        </row>
        <row r="215">
          <cell r="A215" t="str">
            <v>3735R</v>
          </cell>
          <cell r="B215" t="str">
            <v>MOD,DS,CDOC2,TRAY,STND,US,AP</v>
          </cell>
          <cell r="C215" t="str">
            <v>HUMIDOR</v>
          </cell>
          <cell r="D215">
            <v>286.68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286.68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4.0599999999999996</v>
          </cell>
          <cell r="AE215">
            <v>0</v>
          </cell>
          <cell r="AF215">
            <v>0</v>
          </cell>
          <cell r="AG215">
            <v>0</v>
          </cell>
          <cell r="AH215">
            <v>23.32</v>
          </cell>
          <cell r="AI215">
            <v>23.32</v>
          </cell>
          <cell r="AJ215">
            <v>23.32</v>
          </cell>
          <cell r="AK215">
            <v>23.32</v>
          </cell>
          <cell r="AL215">
            <v>23.32</v>
          </cell>
          <cell r="AM215">
            <v>23.32</v>
          </cell>
          <cell r="AN215">
            <v>23.32</v>
          </cell>
          <cell r="AO215">
            <v>23.32</v>
          </cell>
        </row>
        <row r="216">
          <cell r="A216" t="str">
            <v>3749T</v>
          </cell>
          <cell r="B216" t="str">
            <v>ASSY,CVR,TOP,LCD,12.1,CYP,BLUE</v>
          </cell>
          <cell r="C216" t="str">
            <v>TOP COVER</v>
          </cell>
          <cell r="D216">
            <v>35.86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35.86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19.91</v>
          </cell>
          <cell r="AE216">
            <v>0</v>
          </cell>
          <cell r="AF216">
            <v>0</v>
          </cell>
          <cell r="AG216">
            <v>0</v>
          </cell>
        </row>
        <row r="217">
          <cell r="A217" t="str">
            <v>3759C</v>
          </cell>
          <cell r="B217" t="str">
            <v>ASSY,CAGE,MET,THRM SOLN,I7000</v>
          </cell>
          <cell r="C217" t="str">
            <v>HEATSINK &amp; FAN</v>
          </cell>
          <cell r="D217">
            <v>13.92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13.92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0.08</v>
          </cell>
          <cell r="AE217">
            <v>0</v>
          </cell>
          <cell r="AF217">
            <v>0</v>
          </cell>
          <cell r="AG217">
            <v>0</v>
          </cell>
        </row>
        <row r="218">
          <cell r="A218" t="str">
            <v>37TTK</v>
          </cell>
          <cell r="B218" t="str">
            <v>MOD,MDM,NTWK,XCOM,V2,INSP,NZ (INSPIRON)</v>
          </cell>
          <cell r="C218" t="str">
            <v>REALPORT</v>
          </cell>
          <cell r="D218">
            <v>300</v>
          </cell>
          <cell r="E218">
            <v>275</v>
          </cell>
          <cell r="F218">
            <v>265</v>
          </cell>
          <cell r="G218">
            <v>265</v>
          </cell>
          <cell r="H218">
            <v>265</v>
          </cell>
          <cell r="I218">
            <v>265</v>
          </cell>
          <cell r="J218">
            <v>265</v>
          </cell>
          <cell r="K218">
            <v>265</v>
          </cell>
          <cell r="L218">
            <v>265</v>
          </cell>
          <cell r="M218">
            <v>265</v>
          </cell>
          <cell r="N218">
            <v>265</v>
          </cell>
          <cell r="O218">
            <v>265</v>
          </cell>
          <cell r="P218">
            <v>265</v>
          </cell>
          <cell r="Q218">
            <v>300</v>
          </cell>
          <cell r="R218">
            <v>275</v>
          </cell>
          <cell r="S218">
            <v>265</v>
          </cell>
          <cell r="T218">
            <v>265</v>
          </cell>
          <cell r="U218">
            <v>265</v>
          </cell>
          <cell r="V218">
            <v>265</v>
          </cell>
          <cell r="W218">
            <v>265</v>
          </cell>
          <cell r="X218">
            <v>265</v>
          </cell>
          <cell r="Y218">
            <v>265</v>
          </cell>
          <cell r="Z218">
            <v>265</v>
          </cell>
          <cell r="AA218">
            <v>265</v>
          </cell>
          <cell r="AB218">
            <v>265</v>
          </cell>
          <cell r="AC218">
            <v>265</v>
          </cell>
          <cell r="AD218">
            <v>21.16</v>
          </cell>
          <cell r="AE218">
            <v>350</v>
          </cell>
          <cell r="AF218">
            <v>0</v>
          </cell>
          <cell r="AG218">
            <v>0</v>
          </cell>
          <cell r="AH218">
            <v>405</v>
          </cell>
        </row>
        <row r="219">
          <cell r="A219" t="str">
            <v>3808D</v>
          </cell>
          <cell r="B219" t="str">
            <v>DVD,17G,4X-24X,INT, NBK, TOSHIBA (INSPIRON 7000)</v>
          </cell>
          <cell r="C219" t="str">
            <v>4X DVD</v>
          </cell>
          <cell r="D219">
            <v>131.5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131.5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15.03</v>
          </cell>
          <cell r="AE219">
            <v>245</v>
          </cell>
          <cell r="AF219">
            <v>0</v>
          </cell>
          <cell r="AG219">
            <v>0</v>
          </cell>
        </row>
        <row r="220">
          <cell r="A220" t="str">
            <v>3823E</v>
          </cell>
          <cell r="B220" t="str">
            <v>CRD,VID,DECODER,PCMCIA,MP</v>
          </cell>
          <cell r="C220" t="str">
            <v>Notebook DVD / MPEG II</v>
          </cell>
          <cell r="D220">
            <v>71.790000000000006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71.790000000000006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126</v>
          </cell>
          <cell r="AE220">
            <v>0</v>
          </cell>
          <cell r="AF220">
            <v>0</v>
          </cell>
          <cell r="AG220">
            <v>0</v>
          </cell>
        </row>
        <row r="221">
          <cell r="A221" t="str">
            <v>3825T</v>
          </cell>
          <cell r="B221" t="str">
            <v>KIT,CRD,NTWK,10/100,3COM,V2.6</v>
          </cell>
          <cell r="C221" t="str">
            <v>Network Card</v>
          </cell>
          <cell r="D221">
            <v>27.21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27.21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436.44</v>
          </cell>
          <cell r="AE221">
            <v>0</v>
          </cell>
          <cell r="AF221">
            <v>0</v>
          </cell>
          <cell r="AG221">
            <v>0</v>
          </cell>
        </row>
        <row r="222">
          <cell r="A222" t="str">
            <v>382EG</v>
          </cell>
          <cell r="B222" t="str">
            <v>KIT,CRD,NTWK,10/100,3COM,V2.6</v>
          </cell>
          <cell r="C222" t="str">
            <v>Network Card</v>
          </cell>
          <cell r="D222">
            <v>648.47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648.47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85.84</v>
          </cell>
          <cell r="AE222">
            <v>0</v>
          </cell>
          <cell r="AF222">
            <v>0</v>
          </cell>
          <cell r="AG222">
            <v>0</v>
          </cell>
        </row>
        <row r="223">
          <cell r="A223" t="str">
            <v>3850E</v>
          </cell>
          <cell r="B223" t="str">
            <v>ASSY,PPR,I/O,NBK,I7000</v>
          </cell>
          <cell r="C223" t="str">
            <v>PORT REPLICATOR</v>
          </cell>
          <cell r="D223">
            <v>83.74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83.74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885.28</v>
          </cell>
          <cell r="AE223">
            <v>0</v>
          </cell>
          <cell r="AF223">
            <v>0</v>
          </cell>
          <cell r="AG223">
            <v>0</v>
          </cell>
        </row>
        <row r="224">
          <cell r="A224" t="str">
            <v>386YG</v>
          </cell>
          <cell r="B224" t="str">
            <v>LS 120 MOD (APCC)</v>
          </cell>
          <cell r="C224" t="str">
            <v>LS 120</v>
          </cell>
          <cell r="D224">
            <v>39.340000000000003</v>
          </cell>
          <cell r="E224">
            <v>36.36</v>
          </cell>
          <cell r="F224">
            <v>36.36</v>
          </cell>
          <cell r="G224">
            <v>36.36</v>
          </cell>
          <cell r="H224">
            <v>36.36</v>
          </cell>
          <cell r="I224">
            <v>36.36</v>
          </cell>
          <cell r="J224">
            <v>36.36</v>
          </cell>
          <cell r="K224">
            <v>36.36</v>
          </cell>
          <cell r="L224">
            <v>36.36</v>
          </cell>
          <cell r="M224">
            <v>36.36</v>
          </cell>
          <cell r="N224">
            <v>36.36</v>
          </cell>
          <cell r="O224">
            <v>36.36</v>
          </cell>
          <cell r="P224">
            <v>36.36</v>
          </cell>
          <cell r="Q224">
            <v>39.340000000000003</v>
          </cell>
          <cell r="R224">
            <v>36.36</v>
          </cell>
          <cell r="S224">
            <v>36.36</v>
          </cell>
          <cell r="T224">
            <v>36.36</v>
          </cell>
          <cell r="U224">
            <v>36.36</v>
          </cell>
          <cell r="V224">
            <v>36.36</v>
          </cell>
          <cell r="W224">
            <v>36.36</v>
          </cell>
          <cell r="X224">
            <v>36.36</v>
          </cell>
          <cell r="Y224">
            <v>36.36</v>
          </cell>
          <cell r="Z224">
            <v>36.36</v>
          </cell>
          <cell r="AA224">
            <v>36.36</v>
          </cell>
          <cell r="AB224">
            <v>36.36</v>
          </cell>
          <cell r="AC224">
            <v>36.36</v>
          </cell>
          <cell r="AD224">
            <v>91.22</v>
          </cell>
          <cell r="AE224">
            <v>31.61</v>
          </cell>
          <cell r="AF224">
            <v>0</v>
          </cell>
          <cell r="AG224">
            <v>0</v>
          </cell>
        </row>
        <row r="225">
          <cell r="A225" t="str">
            <v>38DPW</v>
          </cell>
          <cell r="B225" t="str">
            <v>MOD,LCD,XGA,15.0,VAS,I7000</v>
          </cell>
          <cell r="C225" t="str">
            <v>CYCLONE LCD VA</v>
          </cell>
          <cell r="D225">
            <v>22.76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22.76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199.06</v>
          </cell>
          <cell r="AE225">
            <v>135</v>
          </cell>
          <cell r="AF225">
            <v>0</v>
          </cell>
          <cell r="AG225">
            <v>0</v>
          </cell>
        </row>
        <row r="226">
          <cell r="A226" t="str">
            <v>38ETK</v>
          </cell>
          <cell r="B226" t="str">
            <v>MPEGII DECODER CARD</v>
          </cell>
          <cell r="C226" t="str">
            <v>ADAPTER</v>
          </cell>
          <cell r="D226">
            <v>3.73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3.73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230</v>
          </cell>
          <cell r="AE226">
            <v>0</v>
          </cell>
          <cell r="AF226">
            <v>0</v>
          </cell>
          <cell r="AG226">
            <v>0</v>
          </cell>
        </row>
        <row r="227">
          <cell r="A227" t="str">
            <v>38YNY</v>
          </cell>
          <cell r="B227" t="str">
            <v>12.1" LCD</v>
          </cell>
          <cell r="C227" t="str">
            <v>LCD 12.1"  CORONA</v>
          </cell>
          <cell r="D227">
            <v>32.94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32.94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210.24</v>
          </cell>
          <cell r="AE227">
            <v>0</v>
          </cell>
          <cell r="AF227">
            <v>0</v>
          </cell>
          <cell r="AG227">
            <v>0</v>
          </cell>
        </row>
        <row r="228">
          <cell r="A228" t="str">
            <v>3932D</v>
          </cell>
          <cell r="B228" t="str">
            <v>ASSY,BTRY,45W,LIION,NBK</v>
          </cell>
          <cell r="C228" t="str">
            <v>BATTERY</v>
          </cell>
          <cell r="D228">
            <v>48.5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48.5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346.34</v>
          </cell>
          <cell r="AE228">
            <v>0</v>
          </cell>
          <cell r="AF228">
            <v>0</v>
          </cell>
          <cell r="AG228">
            <v>0</v>
          </cell>
        </row>
        <row r="229">
          <cell r="A229" t="str">
            <v>3C144</v>
          </cell>
          <cell r="B229" t="str">
            <v>ASSY,LCD,TFT,13.3",CPA,SAMSUNG</v>
          </cell>
          <cell r="C229" t="str">
            <v>MOJAVE 13.3" LCD</v>
          </cell>
          <cell r="D229">
            <v>8.83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8.83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7.73</v>
          </cell>
          <cell r="AE229">
            <v>0</v>
          </cell>
          <cell r="AF229">
            <v>0</v>
          </cell>
          <cell r="AG229">
            <v>0</v>
          </cell>
        </row>
        <row r="230">
          <cell r="A230" t="str">
            <v>3C144</v>
          </cell>
          <cell r="B230" t="str">
            <v>MOD,MDM,NTWK,XCOM,V2,INSP,NZ (INSPIRON)</v>
          </cell>
          <cell r="C230" t="str">
            <v>REALPORT</v>
          </cell>
          <cell r="D230">
            <v>8.83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8.83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332.54</v>
          </cell>
          <cell r="AE230">
            <v>0</v>
          </cell>
          <cell r="AF230">
            <v>0</v>
          </cell>
          <cell r="AG230">
            <v>0</v>
          </cell>
        </row>
        <row r="231">
          <cell r="A231" t="str">
            <v>3C224</v>
          </cell>
          <cell r="B231" t="str">
            <v>HTSNK,CS</v>
          </cell>
          <cell r="C231" t="str">
            <v>HEATSINK</v>
          </cell>
          <cell r="D231">
            <v>260</v>
          </cell>
          <cell r="E231">
            <v>260</v>
          </cell>
          <cell r="F231">
            <v>260</v>
          </cell>
          <cell r="G231">
            <v>260</v>
          </cell>
          <cell r="H231">
            <v>260</v>
          </cell>
          <cell r="I231">
            <v>260</v>
          </cell>
          <cell r="J231">
            <v>260</v>
          </cell>
          <cell r="K231">
            <v>260</v>
          </cell>
          <cell r="L231">
            <v>260</v>
          </cell>
          <cell r="M231">
            <v>260</v>
          </cell>
          <cell r="N231">
            <v>260</v>
          </cell>
          <cell r="O231">
            <v>260</v>
          </cell>
          <cell r="P231">
            <v>260</v>
          </cell>
          <cell r="Q231">
            <v>260</v>
          </cell>
          <cell r="R231">
            <v>260</v>
          </cell>
          <cell r="S231">
            <v>260</v>
          </cell>
          <cell r="T231">
            <v>260</v>
          </cell>
          <cell r="U231">
            <v>260</v>
          </cell>
          <cell r="V231">
            <v>260</v>
          </cell>
          <cell r="W231">
            <v>260</v>
          </cell>
          <cell r="X231">
            <v>260</v>
          </cell>
          <cell r="Y231">
            <v>260</v>
          </cell>
          <cell r="Z231">
            <v>260</v>
          </cell>
          <cell r="AA231">
            <v>260</v>
          </cell>
          <cell r="AB231">
            <v>260</v>
          </cell>
          <cell r="AC231">
            <v>260</v>
          </cell>
          <cell r="AD231">
            <v>5.17</v>
          </cell>
          <cell r="AE231">
            <v>0</v>
          </cell>
          <cell r="AF231">
            <v>0</v>
          </cell>
          <cell r="AG231">
            <v>0</v>
          </cell>
        </row>
        <row r="232">
          <cell r="A232" t="str">
            <v>3C981</v>
          </cell>
          <cell r="B232" t="str">
            <v>BATT (LAT)</v>
          </cell>
          <cell r="C232" t="str">
            <v>BATTERY</v>
          </cell>
          <cell r="D232">
            <v>56.44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56.44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19.13</v>
          </cell>
          <cell r="AE232">
            <v>32</v>
          </cell>
          <cell r="AF232">
            <v>0</v>
          </cell>
          <cell r="AG232">
            <v>0</v>
          </cell>
        </row>
        <row r="233">
          <cell r="A233" t="str">
            <v>3D192</v>
          </cell>
          <cell r="B233" t="str">
            <v>KIT,CRD,NTWK,10/100,3COM,V2.6</v>
          </cell>
          <cell r="C233" t="str">
            <v>Network Card</v>
          </cell>
          <cell r="D233">
            <v>40.78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40.78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47.87</v>
          </cell>
          <cell r="AE233">
            <v>0</v>
          </cell>
          <cell r="AF233">
            <v>0</v>
          </cell>
          <cell r="AG233">
            <v>0</v>
          </cell>
        </row>
        <row r="234">
          <cell r="A234" t="str">
            <v>3D315</v>
          </cell>
          <cell r="B234" t="str">
            <v>HD,3.2GB,I,F2,9.5MM,FJTSU</v>
          </cell>
          <cell r="C234" t="str">
            <v>HARD DRIVES</v>
          </cell>
          <cell r="D234">
            <v>21.67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21.67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3.52</v>
          </cell>
          <cell r="AE234">
            <v>0</v>
          </cell>
          <cell r="AF234">
            <v>0</v>
          </cell>
          <cell r="AG234">
            <v>0</v>
          </cell>
        </row>
        <row r="235">
          <cell r="A235" t="str">
            <v>3D315</v>
          </cell>
          <cell r="B235" t="str">
            <v>CRD,VID,VGA,8M,ATI,2ND,I7000</v>
          </cell>
          <cell r="C235" t="str">
            <v>VIDEO CARD</v>
          </cell>
          <cell r="D235">
            <v>21.67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21.67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150.38999999999999</v>
          </cell>
          <cell r="AE235">
            <v>31.55</v>
          </cell>
          <cell r="AF235">
            <v>0</v>
          </cell>
          <cell r="AG235">
            <v>0</v>
          </cell>
        </row>
        <row r="236">
          <cell r="A236" t="str">
            <v>3D315</v>
          </cell>
          <cell r="B236" t="str">
            <v>HD,4.8GB,I,F2,9.5MM,IBM, BISCAYNE</v>
          </cell>
          <cell r="C236" t="str">
            <v>4.8GB 9.5MM IBM HDD (BISCAYNE)</v>
          </cell>
          <cell r="D236">
            <v>21.67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21.67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26.13</v>
          </cell>
          <cell r="AE236">
            <v>0</v>
          </cell>
          <cell r="AF236">
            <v>0</v>
          </cell>
          <cell r="AG236">
            <v>0</v>
          </cell>
        </row>
        <row r="237">
          <cell r="A237" t="str">
            <v>3D378</v>
          </cell>
          <cell r="B237" t="str">
            <v>LS 120 MOD (APCC)</v>
          </cell>
          <cell r="C237" t="str">
            <v>LS 120</v>
          </cell>
          <cell r="D237">
            <v>6.6</v>
          </cell>
          <cell r="E237">
            <v>6.63</v>
          </cell>
          <cell r="F237">
            <v>6.63</v>
          </cell>
          <cell r="G237">
            <v>6.63</v>
          </cell>
          <cell r="H237">
            <v>6.63</v>
          </cell>
          <cell r="I237">
            <v>6.63</v>
          </cell>
          <cell r="J237">
            <v>6.63</v>
          </cell>
          <cell r="K237">
            <v>6.63</v>
          </cell>
          <cell r="L237">
            <v>6.63</v>
          </cell>
          <cell r="M237">
            <v>6.63</v>
          </cell>
          <cell r="N237">
            <v>6.63</v>
          </cell>
          <cell r="O237">
            <v>6.63</v>
          </cell>
          <cell r="P237">
            <v>6.63</v>
          </cell>
          <cell r="Q237">
            <v>6.6</v>
          </cell>
          <cell r="R237">
            <v>6.63</v>
          </cell>
          <cell r="S237">
            <v>6.63</v>
          </cell>
          <cell r="T237">
            <v>6.63</v>
          </cell>
          <cell r="U237">
            <v>6.63</v>
          </cell>
          <cell r="V237">
            <v>6.63</v>
          </cell>
          <cell r="W237">
            <v>6.63</v>
          </cell>
          <cell r="X237">
            <v>6.63</v>
          </cell>
          <cell r="Y237">
            <v>6.63</v>
          </cell>
          <cell r="Z237">
            <v>6.63</v>
          </cell>
          <cell r="AA237">
            <v>6.63</v>
          </cell>
          <cell r="AB237">
            <v>6.63</v>
          </cell>
          <cell r="AC237">
            <v>6.63</v>
          </cell>
          <cell r="AD237">
            <v>4.0599999999999996</v>
          </cell>
          <cell r="AE237">
            <v>0</v>
          </cell>
          <cell r="AF237">
            <v>0</v>
          </cell>
          <cell r="AG237">
            <v>0</v>
          </cell>
        </row>
        <row r="238">
          <cell r="A238" t="str">
            <v>3D637</v>
          </cell>
          <cell r="B238" t="str">
            <v>ASSY,TPAD,PLMRST,CYP,BLUE</v>
          </cell>
          <cell r="C238" t="str">
            <v>PALMREST</v>
          </cell>
          <cell r="D238">
            <v>70.25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70.25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188.97</v>
          </cell>
          <cell r="AE238">
            <v>0</v>
          </cell>
          <cell r="AF238">
            <v>0</v>
          </cell>
          <cell r="AG238">
            <v>0</v>
          </cell>
        </row>
        <row r="239">
          <cell r="A239" t="str">
            <v>3D672</v>
          </cell>
          <cell r="B239" t="str">
            <v>12.1" LCD SANYO</v>
          </cell>
          <cell r="C239" t="str">
            <v>LCD 12.1"  CORONA</v>
          </cell>
          <cell r="D239">
            <v>15.76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15.76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373.19</v>
          </cell>
          <cell r="AE239">
            <v>630</v>
          </cell>
          <cell r="AF239">
            <v>630</v>
          </cell>
          <cell r="AG239">
            <v>630</v>
          </cell>
        </row>
        <row r="240">
          <cell r="A240" t="str">
            <v>3F022</v>
          </cell>
          <cell r="B240" t="str">
            <v>DVD ,8X TSHBA,D-PTG,(I3800)</v>
          </cell>
          <cell r="C240" t="str">
            <v>DVD MPEG</v>
          </cell>
          <cell r="D240">
            <v>201</v>
          </cell>
          <cell r="E240">
            <v>190</v>
          </cell>
          <cell r="F240">
            <v>185</v>
          </cell>
          <cell r="G240">
            <v>185</v>
          </cell>
          <cell r="H240">
            <v>185</v>
          </cell>
          <cell r="I240">
            <v>185</v>
          </cell>
          <cell r="J240">
            <v>185</v>
          </cell>
          <cell r="K240">
            <v>185</v>
          </cell>
          <cell r="L240">
            <v>185</v>
          </cell>
          <cell r="M240">
            <v>185</v>
          </cell>
          <cell r="N240">
            <v>185</v>
          </cell>
          <cell r="O240">
            <v>185</v>
          </cell>
          <cell r="P240">
            <v>185</v>
          </cell>
          <cell r="Q240">
            <v>201</v>
          </cell>
          <cell r="R240">
            <v>190</v>
          </cell>
          <cell r="S240">
            <v>185</v>
          </cell>
          <cell r="T240">
            <v>185</v>
          </cell>
          <cell r="U240">
            <v>185</v>
          </cell>
          <cell r="V240">
            <v>185</v>
          </cell>
          <cell r="W240">
            <v>185</v>
          </cell>
          <cell r="X240">
            <v>185</v>
          </cell>
          <cell r="Y240">
            <v>185</v>
          </cell>
          <cell r="Z240">
            <v>185</v>
          </cell>
          <cell r="AA240">
            <v>185</v>
          </cell>
          <cell r="AB240">
            <v>185</v>
          </cell>
          <cell r="AC240">
            <v>185</v>
          </cell>
          <cell r="AD240">
            <v>34.61</v>
          </cell>
          <cell r="AE240">
            <v>0</v>
          </cell>
          <cell r="AF240">
            <v>0</v>
          </cell>
          <cell r="AG240">
            <v>0</v>
          </cell>
        </row>
        <row r="241">
          <cell r="A241" t="str">
            <v>3G005</v>
          </cell>
          <cell r="B241" t="str">
            <v>DSK,BLNK,LS120,F3,10PACK</v>
          </cell>
          <cell r="C241" t="str">
            <v>CYCLONE BASE 15/333</v>
          </cell>
          <cell r="D241">
            <v>205</v>
          </cell>
          <cell r="E241">
            <v>195</v>
          </cell>
          <cell r="F241">
            <v>187</v>
          </cell>
          <cell r="G241">
            <v>190</v>
          </cell>
          <cell r="H241">
            <v>190</v>
          </cell>
          <cell r="I241">
            <v>190</v>
          </cell>
          <cell r="J241">
            <v>190</v>
          </cell>
          <cell r="K241">
            <v>190</v>
          </cell>
          <cell r="L241">
            <v>190</v>
          </cell>
          <cell r="M241">
            <v>190</v>
          </cell>
          <cell r="N241">
            <v>190</v>
          </cell>
          <cell r="O241">
            <v>190</v>
          </cell>
          <cell r="P241">
            <v>190</v>
          </cell>
          <cell r="Q241">
            <v>205</v>
          </cell>
          <cell r="R241">
            <v>195</v>
          </cell>
          <cell r="S241">
            <v>187</v>
          </cell>
          <cell r="T241">
            <v>190</v>
          </cell>
          <cell r="U241">
            <v>190</v>
          </cell>
          <cell r="V241">
            <v>190</v>
          </cell>
          <cell r="W241">
            <v>190</v>
          </cell>
          <cell r="X241">
            <v>190</v>
          </cell>
          <cell r="Y241">
            <v>190</v>
          </cell>
          <cell r="Z241">
            <v>190</v>
          </cell>
          <cell r="AA241">
            <v>190</v>
          </cell>
          <cell r="AB241">
            <v>190</v>
          </cell>
          <cell r="AC241">
            <v>190</v>
          </cell>
          <cell r="AD241">
            <v>138.35</v>
          </cell>
          <cell r="AE241">
            <v>2.2999999999999998</v>
          </cell>
          <cell r="AF241">
            <v>0</v>
          </cell>
          <cell r="AG241">
            <v>0</v>
          </cell>
        </row>
        <row r="242">
          <cell r="A242" t="str">
            <v>4008D</v>
          </cell>
          <cell r="B242" t="str">
            <v>MOD,LCD,XGA,15.0,VAS,I7000</v>
          </cell>
          <cell r="C242" t="str">
            <v>CYCLONE LCD VA</v>
          </cell>
          <cell r="D242">
            <v>1050.53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1050.53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126</v>
          </cell>
          <cell r="AE242">
            <v>0</v>
          </cell>
          <cell r="AF242">
            <v>0</v>
          </cell>
          <cell r="AG242">
            <v>0</v>
          </cell>
        </row>
        <row r="243">
          <cell r="A243" t="str">
            <v>4046E</v>
          </cell>
          <cell r="B243" t="str">
            <v>MOD,CRD,VID,VGA,4M,ATI,2ND,I7K</v>
          </cell>
          <cell r="C243" t="str">
            <v>ADAPTER</v>
          </cell>
          <cell r="D243">
            <v>13.16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13.16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31.28</v>
          </cell>
          <cell r="AE243">
            <v>0</v>
          </cell>
          <cell r="AF243">
            <v>0</v>
          </cell>
          <cell r="AG243">
            <v>0</v>
          </cell>
        </row>
        <row r="244">
          <cell r="A244" t="str">
            <v>4074D</v>
          </cell>
          <cell r="B244" t="str">
            <v>12.1" LCD</v>
          </cell>
          <cell r="C244" t="str">
            <v>LCD 12.1"  CORONA</v>
          </cell>
          <cell r="D244">
            <v>272.35000000000002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272.35000000000002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877.09</v>
          </cell>
          <cell r="AE244">
            <v>0</v>
          </cell>
          <cell r="AF244">
            <v>0</v>
          </cell>
          <cell r="AG244">
            <v>0</v>
          </cell>
        </row>
        <row r="245">
          <cell r="A245" t="str">
            <v>40EUN</v>
          </cell>
          <cell r="B245" t="str">
            <v>ASSY,LCD,XGA,15.0,3.3V,BK,I7X</v>
          </cell>
          <cell r="C245" t="str">
            <v>BACK PANEL</v>
          </cell>
          <cell r="D245">
            <v>19.91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19.91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877.09</v>
          </cell>
          <cell r="AE245">
            <v>183</v>
          </cell>
          <cell r="AF245">
            <v>0</v>
          </cell>
          <cell r="AG245">
            <v>0</v>
          </cell>
        </row>
        <row r="246">
          <cell r="A246" t="str">
            <v>40JMG</v>
          </cell>
          <cell r="B246" t="str">
            <v>KIT,HSG,CPORT2 (STOGIE)</v>
          </cell>
          <cell r="C246" t="str">
            <v>PORT REPLICATOR (STOGIE)</v>
          </cell>
          <cell r="D246">
            <v>0.08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0.08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21.24</v>
          </cell>
          <cell r="AE246">
            <v>14.04</v>
          </cell>
          <cell r="AF246">
            <v>0</v>
          </cell>
          <cell r="AG246">
            <v>0</v>
          </cell>
        </row>
        <row r="247">
          <cell r="A247" t="str">
            <v>40YEV</v>
          </cell>
          <cell r="B247" t="str">
            <v>LCD,TFT,SXGA+,15.0,3.3V,I7500</v>
          </cell>
          <cell r="C247" t="str">
            <v>CD-RW</v>
          </cell>
          <cell r="D247">
            <v>20.07</v>
          </cell>
          <cell r="E247">
            <v>17.29</v>
          </cell>
          <cell r="F247">
            <v>17.29</v>
          </cell>
          <cell r="G247">
            <v>16.850000000000001</v>
          </cell>
          <cell r="H247">
            <v>16.850000000000001</v>
          </cell>
          <cell r="I247">
            <v>16.850000000000001</v>
          </cell>
          <cell r="J247">
            <v>16.850000000000001</v>
          </cell>
          <cell r="K247">
            <v>16.850000000000001</v>
          </cell>
          <cell r="L247">
            <v>16.850000000000001</v>
          </cell>
          <cell r="M247">
            <v>16.850000000000001</v>
          </cell>
          <cell r="N247">
            <v>16.850000000000001</v>
          </cell>
          <cell r="O247">
            <v>16.850000000000001</v>
          </cell>
          <cell r="P247">
            <v>16.850000000000001</v>
          </cell>
          <cell r="Q247">
            <v>20.07</v>
          </cell>
          <cell r="R247">
            <v>17.29</v>
          </cell>
          <cell r="S247">
            <v>17.29</v>
          </cell>
          <cell r="T247">
            <v>16.850000000000001</v>
          </cell>
          <cell r="U247">
            <v>16.850000000000001</v>
          </cell>
          <cell r="V247">
            <v>16.850000000000001</v>
          </cell>
          <cell r="W247">
            <v>16.850000000000001</v>
          </cell>
          <cell r="X247">
            <v>16.850000000000001</v>
          </cell>
          <cell r="Y247">
            <v>16.850000000000001</v>
          </cell>
          <cell r="Z247">
            <v>16.850000000000001</v>
          </cell>
          <cell r="AA247">
            <v>16.850000000000001</v>
          </cell>
          <cell r="AB247">
            <v>16.850000000000001</v>
          </cell>
          <cell r="AC247">
            <v>16.850000000000001</v>
          </cell>
          <cell r="AD247">
            <v>630</v>
          </cell>
          <cell r="AE247">
            <v>0</v>
          </cell>
          <cell r="AF247">
            <v>0</v>
          </cell>
          <cell r="AG247">
            <v>0</v>
          </cell>
        </row>
        <row r="248">
          <cell r="A248" t="str">
            <v>410MP</v>
          </cell>
          <cell r="B248" t="str">
            <v>MPEGII DECODER CARD</v>
          </cell>
          <cell r="C248" t="str">
            <v>MPEG II CARD</v>
          </cell>
          <cell r="D248">
            <v>14.49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14.49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0.01</v>
          </cell>
          <cell r="AE248">
            <v>11.27</v>
          </cell>
          <cell r="AF248">
            <v>0</v>
          </cell>
          <cell r="AG248">
            <v>0</v>
          </cell>
        </row>
        <row r="249">
          <cell r="A249" t="str">
            <v>4149C</v>
          </cell>
          <cell r="B249" t="str">
            <v>BATT (LAT)</v>
          </cell>
          <cell r="C249" t="str">
            <v>BATTERY</v>
          </cell>
          <cell r="D249">
            <v>46.62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46.62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3.75</v>
          </cell>
          <cell r="AE249">
            <v>0</v>
          </cell>
          <cell r="AF249">
            <v>0</v>
          </cell>
          <cell r="AG249">
            <v>0</v>
          </cell>
        </row>
        <row r="250">
          <cell r="A250" t="str">
            <v>414XJ</v>
          </cell>
          <cell r="B250" t="str">
            <v>MOD,MDM,NTWK,XCOM,INSP,APCC (INSPIRON)</v>
          </cell>
          <cell r="C250" t="str">
            <v>REALPORT</v>
          </cell>
          <cell r="D250">
            <v>398.38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398.38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17.920000000000002</v>
          </cell>
          <cell r="AE250">
            <v>0</v>
          </cell>
          <cell r="AF250">
            <v>0</v>
          </cell>
          <cell r="AG250">
            <v>0</v>
          </cell>
        </row>
        <row r="251">
          <cell r="A251" t="str">
            <v>416DH</v>
          </cell>
          <cell r="B251" t="str">
            <v>ASSY,LCD,TFT,13.3",CPA,SAMSUNG</v>
          </cell>
          <cell r="C251" t="str">
            <v>MOJAVE 13.3" LCD</v>
          </cell>
          <cell r="D251">
            <v>77.180000000000007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77.180000000000007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183.92</v>
          </cell>
          <cell r="AE251">
            <v>22.11</v>
          </cell>
          <cell r="AF251">
            <v>0</v>
          </cell>
          <cell r="AG251">
            <v>0</v>
          </cell>
        </row>
        <row r="252">
          <cell r="A252" t="str">
            <v>4171R</v>
          </cell>
          <cell r="B252" t="str">
            <v>CRD,VID,VGA,8M,ATI,2ND,I7000</v>
          </cell>
          <cell r="C252" t="str">
            <v>VIDEO CARD</v>
          </cell>
          <cell r="D252">
            <v>51.67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51.67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350.08</v>
          </cell>
          <cell r="AE252">
            <v>100</v>
          </cell>
          <cell r="AF252">
            <v>0</v>
          </cell>
          <cell r="AG252">
            <v>0</v>
          </cell>
        </row>
        <row r="253">
          <cell r="A253" t="str">
            <v>4174P</v>
          </cell>
          <cell r="B253" t="str">
            <v>HD,4.8GB,I,F2,9.5MM,IBM, BISCAYNE</v>
          </cell>
          <cell r="C253" t="str">
            <v>4.8GB 9.5MM IBM HDD (BISCAYNE)</v>
          </cell>
          <cell r="D253">
            <v>112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112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30.63</v>
          </cell>
          <cell r="AE253">
            <v>0</v>
          </cell>
          <cell r="AF253">
            <v>0</v>
          </cell>
          <cell r="AG253">
            <v>0</v>
          </cell>
        </row>
        <row r="254">
          <cell r="A254" t="str">
            <v>4177U</v>
          </cell>
          <cell r="B254" t="str">
            <v>DSK,BLNK,LS120,F3,10PACK</v>
          </cell>
          <cell r="C254" t="str">
            <v>LS 120 (10 DISK)</v>
          </cell>
          <cell r="D254">
            <v>165.32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165.32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834.58</v>
          </cell>
          <cell r="AE254">
            <v>7.18</v>
          </cell>
          <cell r="AF254">
            <v>7.18</v>
          </cell>
          <cell r="AG254">
            <v>0</v>
          </cell>
        </row>
        <row r="255">
          <cell r="A255" t="str">
            <v>4192T</v>
          </cell>
          <cell r="B255" t="str">
            <v>ASSY,TPAD,PLMRST,CYP,BLUE</v>
          </cell>
          <cell r="C255" t="str">
            <v>PALMREST</v>
          </cell>
          <cell r="D255">
            <v>33.69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33.69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55.3</v>
          </cell>
          <cell r="AE255">
            <v>0</v>
          </cell>
          <cell r="AF255">
            <v>0</v>
          </cell>
          <cell r="AG255">
            <v>0</v>
          </cell>
        </row>
        <row r="256">
          <cell r="A256" t="str">
            <v>41DHV</v>
          </cell>
          <cell r="B256" t="str">
            <v>ASSY,CVR,TOP,LCD,12.1,CYP,GRY</v>
          </cell>
          <cell r="C256" t="str">
            <v>TOP COVER</v>
          </cell>
          <cell r="D256">
            <v>211.6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211.6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11.13</v>
          </cell>
          <cell r="AE256">
            <v>0</v>
          </cell>
          <cell r="AF256">
            <v>0</v>
          </cell>
          <cell r="AG256">
            <v>0</v>
          </cell>
        </row>
        <row r="257">
          <cell r="A257" t="str">
            <v>41MXK</v>
          </cell>
          <cell r="B257" t="str">
            <v>DVD ,8X TSHBA,D-PTG,(I3800)</v>
          </cell>
          <cell r="C257" t="str">
            <v>DVD MPEG</v>
          </cell>
          <cell r="D257">
            <v>112.15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112.15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106.16</v>
          </cell>
          <cell r="AE257">
            <v>0</v>
          </cell>
          <cell r="AF257">
            <v>0</v>
          </cell>
          <cell r="AG257">
            <v>0</v>
          </cell>
        </row>
        <row r="258">
          <cell r="A258" t="str">
            <v>41XKE</v>
          </cell>
          <cell r="B258" t="str">
            <v>DVD/FD COMBO (17K)</v>
          </cell>
          <cell r="C258" t="str">
            <v>DVD/FD COMBO</v>
          </cell>
          <cell r="D258">
            <v>7.73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7.73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113.69</v>
          </cell>
          <cell r="AE258">
            <v>0</v>
          </cell>
          <cell r="AF258">
            <v>0</v>
          </cell>
          <cell r="AG258">
            <v>0</v>
          </cell>
        </row>
        <row r="259">
          <cell r="A259" t="str">
            <v>42VGH</v>
          </cell>
          <cell r="B259" t="str">
            <v>LS 120 MOD (APCC)</v>
          </cell>
          <cell r="C259" t="str">
            <v>LS 120</v>
          </cell>
          <cell r="D259">
            <v>333.9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333.9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26.07</v>
          </cell>
          <cell r="AE259">
            <v>0</v>
          </cell>
          <cell r="AF259">
            <v>0</v>
          </cell>
          <cell r="AG259">
            <v>0</v>
          </cell>
        </row>
        <row r="260">
          <cell r="A260" t="str">
            <v>42VTW</v>
          </cell>
          <cell r="B260" t="str">
            <v>CORONA LCD 14.1"</v>
          </cell>
          <cell r="C260" t="str">
            <v>LCD 14.1" CORONA</v>
          </cell>
          <cell r="D260">
            <v>5.15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5.15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26.07</v>
          </cell>
          <cell r="AE260">
            <v>35.090000000000003</v>
          </cell>
          <cell r="AF260">
            <v>0</v>
          </cell>
          <cell r="AG260">
            <v>0</v>
          </cell>
        </row>
        <row r="261">
          <cell r="A261" t="str">
            <v>42YRJ</v>
          </cell>
          <cell r="B261" t="str">
            <v>12.1" LCD SANYO</v>
          </cell>
          <cell r="C261" t="str">
            <v>LCD 12.1"  CORONA</v>
          </cell>
          <cell r="D261">
            <v>19.13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19.13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39.92</v>
          </cell>
          <cell r="AE261">
            <v>0</v>
          </cell>
          <cell r="AF261">
            <v>0</v>
          </cell>
          <cell r="AG261">
            <v>0</v>
          </cell>
        </row>
        <row r="262">
          <cell r="A262" t="str">
            <v>4318U</v>
          </cell>
          <cell r="B262" t="str">
            <v>CRD,VID,DECODER,PCMCIA,MP</v>
          </cell>
          <cell r="C262" t="str">
            <v>Notebook DVD / MPEG II</v>
          </cell>
          <cell r="D262">
            <v>46.55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46.55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7.18</v>
          </cell>
          <cell r="AE262">
            <v>0</v>
          </cell>
          <cell r="AF262">
            <v>0</v>
          </cell>
          <cell r="AG262">
            <v>0</v>
          </cell>
        </row>
        <row r="263">
          <cell r="A263" t="str">
            <v>432FG</v>
          </cell>
          <cell r="B263" t="str">
            <v>LCD,TFT,14.1,CRNA/CYP,IBM</v>
          </cell>
          <cell r="C263" t="str">
            <v>14.1" LCD</v>
          </cell>
          <cell r="D263">
            <v>3.52</v>
          </cell>
          <cell r="E263">
            <v>2.2200000000000002</v>
          </cell>
          <cell r="F263">
            <v>2.2200000000000002</v>
          </cell>
          <cell r="G263">
            <v>2.2200000000000002</v>
          </cell>
          <cell r="H263">
            <v>2.2200000000000002</v>
          </cell>
          <cell r="I263">
            <v>2.2200000000000002</v>
          </cell>
          <cell r="J263">
            <v>2.2200000000000002</v>
          </cell>
          <cell r="K263">
            <v>2.2200000000000002</v>
          </cell>
          <cell r="L263">
            <v>2.2200000000000002</v>
          </cell>
          <cell r="M263">
            <v>2.2200000000000002</v>
          </cell>
          <cell r="N263">
            <v>2.2200000000000002</v>
          </cell>
          <cell r="O263">
            <v>2.2200000000000002</v>
          </cell>
          <cell r="P263">
            <v>2.2200000000000002</v>
          </cell>
          <cell r="Q263">
            <v>3.52</v>
          </cell>
          <cell r="R263">
            <v>2.2200000000000002</v>
          </cell>
          <cell r="S263">
            <v>2.2200000000000002</v>
          </cell>
          <cell r="T263">
            <v>2.2200000000000002</v>
          </cell>
          <cell r="U263">
            <v>2.2200000000000002</v>
          </cell>
          <cell r="V263">
            <v>2.2200000000000002</v>
          </cell>
          <cell r="W263">
            <v>2.2200000000000002</v>
          </cell>
          <cell r="X263">
            <v>2.2200000000000002</v>
          </cell>
          <cell r="Y263">
            <v>2.2200000000000002</v>
          </cell>
          <cell r="Z263">
            <v>2.2200000000000002</v>
          </cell>
          <cell r="AA263">
            <v>2.2200000000000002</v>
          </cell>
          <cell r="AB263">
            <v>2.2200000000000002</v>
          </cell>
          <cell r="AC263">
            <v>2.2200000000000002</v>
          </cell>
          <cell r="AD263">
            <v>370.72</v>
          </cell>
          <cell r="AE263">
            <v>380</v>
          </cell>
          <cell r="AF263">
            <v>380</v>
          </cell>
          <cell r="AG263">
            <v>380</v>
          </cell>
          <cell r="AH263">
            <v>410</v>
          </cell>
        </row>
        <row r="264">
          <cell r="A264" t="str">
            <v>432FK</v>
          </cell>
          <cell r="B264" t="str">
            <v>ASSY,NBK,BASE,I7000,14.1,OEM</v>
          </cell>
          <cell r="C264" t="str">
            <v>CD-RW</v>
          </cell>
          <cell r="D264">
            <v>146.12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146.12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48.74</v>
          </cell>
          <cell r="AE264">
            <v>0</v>
          </cell>
          <cell r="AF264">
            <v>0</v>
          </cell>
          <cell r="AG264">
            <v>0</v>
          </cell>
        </row>
        <row r="265">
          <cell r="A265" t="str">
            <v>4339C</v>
          </cell>
          <cell r="B265" t="str">
            <v>MPEGII DECODER CARD</v>
          </cell>
          <cell r="C265" t="str">
            <v>MPEG II CARD</v>
          </cell>
          <cell r="D265">
            <v>30.55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30.55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952.94</v>
          </cell>
          <cell r="AE265">
            <v>0</v>
          </cell>
          <cell r="AF265">
            <v>0</v>
          </cell>
          <cell r="AG265">
            <v>0</v>
          </cell>
        </row>
        <row r="266">
          <cell r="A266" t="str">
            <v>433MR</v>
          </cell>
          <cell r="B266" t="str">
            <v>HTSNK,CS</v>
          </cell>
          <cell r="C266" t="str">
            <v>HEATSINK</v>
          </cell>
          <cell r="D266">
            <v>2.58</v>
          </cell>
          <cell r="E266">
            <v>2.71</v>
          </cell>
          <cell r="F266">
            <v>2.71</v>
          </cell>
          <cell r="G266">
            <v>2.25</v>
          </cell>
          <cell r="H266">
            <v>2.25</v>
          </cell>
          <cell r="I266">
            <v>2.25</v>
          </cell>
          <cell r="J266">
            <v>2.25</v>
          </cell>
          <cell r="K266">
            <v>2.25</v>
          </cell>
          <cell r="L266">
            <v>2.25</v>
          </cell>
          <cell r="M266">
            <v>2.25</v>
          </cell>
          <cell r="N266">
            <v>2.25</v>
          </cell>
          <cell r="O266">
            <v>2.25</v>
          </cell>
          <cell r="P266">
            <v>2.25</v>
          </cell>
          <cell r="Q266">
            <v>2.58</v>
          </cell>
          <cell r="R266">
            <v>2.71</v>
          </cell>
          <cell r="S266">
            <v>2.71</v>
          </cell>
          <cell r="T266">
            <v>2.25</v>
          </cell>
          <cell r="U266">
            <v>2.25</v>
          </cell>
          <cell r="V266">
            <v>2.25</v>
          </cell>
          <cell r="W266">
            <v>2.25</v>
          </cell>
          <cell r="X266">
            <v>2.25</v>
          </cell>
          <cell r="Y266">
            <v>2.25</v>
          </cell>
          <cell r="Z266">
            <v>2.25</v>
          </cell>
          <cell r="AA266">
            <v>2.25</v>
          </cell>
          <cell r="AB266">
            <v>2.25</v>
          </cell>
          <cell r="AC266">
            <v>2.25</v>
          </cell>
          <cell r="AD266">
            <v>192.11</v>
          </cell>
          <cell r="AE266">
            <v>0</v>
          </cell>
          <cell r="AF266">
            <v>0</v>
          </cell>
          <cell r="AG266">
            <v>0</v>
          </cell>
        </row>
        <row r="267">
          <cell r="A267" t="str">
            <v>4358T</v>
          </cell>
          <cell r="B267" t="str">
            <v>MOD,MDM,NTWK,XCOM,INSP,APCC (INSPIRON)</v>
          </cell>
          <cell r="C267" t="str">
            <v>REALPORT</v>
          </cell>
          <cell r="D267">
            <v>96.71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96.71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31.28</v>
          </cell>
          <cell r="AE267">
            <v>0</v>
          </cell>
          <cell r="AF267">
            <v>0</v>
          </cell>
          <cell r="AG267">
            <v>0</v>
          </cell>
        </row>
        <row r="268">
          <cell r="A268" t="str">
            <v>4384D</v>
          </cell>
          <cell r="B268" t="str">
            <v>ASSY,LCD,TFT,13.3",CPA,SAMSUNG</v>
          </cell>
          <cell r="C268" t="str">
            <v>MOJAVE 13.3" LCD</v>
          </cell>
          <cell r="D268">
            <v>485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485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35.200000000000003</v>
          </cell>
          <cell r="AE268">
            <v>0</v>
          </cell>
          <cell r="AF268">
            <v>0</v>
          </cell>
          <cell r="AG268">
            <v>0</v>
          </cell>
        </row>
        <row r="269">
          <cell r="A269" t="str">
            <v>4387T</v>
          </cell>
          <cell r="B269" t="str">
            <v>MOD,MDM,NTWK,XCOM,V2,INSP,NZ (INSPIRON)</v>
          </cell>
          <cell r="C269" t="str">
            <v>REALPORT</v>
          </cell>
          <cell r="D269">
            <v>124.38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124.38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121.34</v>
          </cell>
          <cell r="AE269">
            <v>460</v>
          </cell>
          <cell r="AF269">
            <v>0</v>
          </cell>
          <cell r="AG269">
            <v>0</v>
          </cell>
        </row>
        <row r="270">
          <cell r="A270" t="str">
            <v>443CG</v>
          </cell>
          <cell r="B270" t="str">
            <v>CRD,PCMCIA,CDROM,LT266T</v>
          </cell>
          <cell r="C270" t="str">
            <v>POWER CORD (Halifax)</v>
          </cell>
          <cell r="D270">
            <v>136.34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136.34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61.36</v>
          </cell>
          <cell r="AE270">
            <v>0</v>
          </cell>
          <cell r="AF270">
            <v>0</v>
          </cell>
          <cell r="AG270">
            <v>0</v>
          </cell>
        </row>
        <row r="271">
          <cell r="A271" t="str">
            <v>4442U</v>
          </cell>
          <cell r="B271" t="str">
            <v>ZIP (I35K)</v>
          </cell>
          <cell r="C271" t="str">
            <v>ZIP DRIVE</v>
          </cell>
          <cell r="D271">
            <v>126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126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310</v>
          </cell>
          <cell r="AE271">
            <v>0</v>
          </cell>
          <cell r="AF271">
            <v>0</v>
          </cell>
          <cell r="AG271">
            <v>0</v>
          </cell>
        </row>
        <row r="272">
          <cell r="A272" t="str">
            <v>4448T</v>
          </cell>
          <cell r="B272" t="str">
            <v>KIT,CRD,NTWK,10/100,3COM,V2.6</v>
          </cell>
          <cell r="C272" t="str">
            <v>Network Card</v>
          </cell>
          <cell r="D272">
            <v>56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56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46.87</v>
          </cell>
          <cell r="AE272">
            <v>0</v>
          </cell>
          <cell r="AF272">
            <v>0</v>
          </cell>
          <cell r="AG272">
            <v>0</v>
          </cell>
        </row>
        <row r="273">
          <cell r="A273" t="str">
            <v>44HEJ</v>
          </cell>
          <cell r="B273" t="str">
            <v>C-PORT (AUS)</v>
          </cell>
          <cell r="C273" t="str">
            <v>C-PORT</v>
          </cell>
          <cell r="D273">
            <v>877.09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877.09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3.75</v>
          </cell>
          <cell r="AE273">
            <v>0</v>
          </cell>
          <cell r="AF273">
            <v>0</v>
          </cell>
          <cell r="AG273">
            <v>0</v>
          </cell>
        </row>
        <row r="274">
          <cell r="A274" t="str">
            <v>44HEJ</v>
          </cell>
          <cell r="B274" t="str">
            <v>6GD HDD IBM</v>
          </cell>
          <cell r="C274" t="str">
            <v>HARD DRIVES</v>
          </cell>
          <cell r="D274">
            <v>877.09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877.09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17.7</v>
          </cell>
          <cell r="AE274">
            <v>4.3499999999999996</v>
          </cell>
          <cell r="AF274">
            <v>0</v>
          </cell>
          <cell r="AG274">
            <v>0</v>
          </cell>
        </row>
        <row r="275">
          <cell r="A275" t="str">
            <v>4509T</v>
          </cell>
          <cell r="B275" t="str">
            <v>BACK PANEL</v>
          </cell>
          <cell r="C275" t="str">
            <v>BACK PANEL</v>
          </cell>
          <cell r="D275">
            <v>21.24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21.24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183.92</v>
          </cell>
          <cell r="AE275">
            <v>828.32</v>
          </cell>
          <cell r="AF275">
            <v>828.32</v>
          </cell>
          <cell r="AG275">
            <v>828.32</v>
          </cell>
        </row>
        <row r="276">
          <cell r="A276" t="str">
            <v>4563D</v>
          </cell>
          <cell r="B276" t="str">
            <v>LS 120 MOD (APCC)</v>
          </cell>
          <cell r="C276" t="str">
            <v>LS 120</v>
          </cell>
          <cell r="D276">
            <v>90.79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90.79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433.43</v>
          </cell>
          <cell r="AE276">
            <v>828.32</v>
          </cell>
          <cell r="AF276">
            <v>828.32</v>
          </cell>
          <cell r="AG276">
            <v>828.32</v>
          </cell>
        </row>
        <row r="277">
          <cell r="A277" t="str">
            <v>4564E</v>
          </cell>
          <cell r="B277" t="str">
            <v>CORONA LCD 14.1"</v>
          </cell>
          <cell r="C277" t="str">
            <v>LCD 14.1" CORONA</v>
          </cell>
          <cell r="D277">
            <v>200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200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450</v>
          </cell>
          <cell r="AE277">
            <v>828.32</v>
          </cell>
          <cell r="AF277">
            <v>828.32</v>
          </cell>
          <cell r="AG277">
            <v>828.32</v>
          </cell>
        </row>
        <row r="278">
          <cell r="A278" t="str">
            <v>4579U</v>
          </cell>
          <cell r="B278" t="str">
            <v>12.1" LCD SANYO</v>
          </cell>
          <cell r="C278" t="str">
            <v>LCD 12.1"  CORONA</v>
          </cell>
          <cell r="D278">
            <v>155</v>
          </cell>
          <cell r="E278">
            <v>153</v>
          </cell>
          <cell r="F278">
            <v>150</v>
          </cell>
          <cell r="G278">
            <v>150</v>
          </cell>
          <cell r="H278">
            <v>150</v>
          </cell>
          <cell r="I278">
            <v>150</v>
          </cell>
          <cell r="J278">
            <v>150</v>
          </cell>
          <cell r="K278">
            <v>150</v>
          </cell>
          <cell r="L278">
            <v>150</v>
          </cell>
          <cell r="M278">
            <v>150</v>
          </cell>
          <cell r="N278">
            <v>150</v>
          </cell>
          <cell r="O278">
            <v>150</v>
          </cell>
          <cell r="P278">
            <v>150</v>
          </cell>
          <cell r="Q278">
            <v>155</v>
          </cell>
          <cell r="R278">
            <v>153</v>
          </cell>
          <cell r="S278">
            <v>150</v>
          </cell>
          <cell r="T278">
            <v>150</v>
          </cell>
          <cell r="U278">
            <v>150</v>
          </cell>
          <cell r="V278">
            <v>150</v>
          </cell>
          <cell r="W278">
            <v>150</v>
          </cell>
          <cell r="X278">
            <v>150</v>
          </cell>
          <cell r="Y278">
            <v>150</v>
          </cell>
          <cell r="Z278">
            <v>150</v>
          </cell>
          <cell r="AA278">
            <v>150</v>
          </cell>
          <cell r="AB278">
            <v>150</v>
          </cell>
          <cell r="AC278">
            <v>150</v>
          </cell>
          <cell r="AD278">
            <v>1196.77</v>
          </cell>
          <cell r="AE278">
            <v>0</v>
          </cell>
          <cell r="AF278">
            <v>0</v>
          </cell>
          <cell r="AG278">
            <v>0</v>
          </cell>
        </row>
        <row r="279">
          <cell r="A279" t="str">
            <v>45816</v>
          </cell>
          <cell r="B279" t="str">
            <v>CRD,VID,DECODER,PCMCIA,MP</v>
          </cell>
          <cell r="C279" t="str">
            <v>Notebook DVD / MPEG II</v>
          </cell>
          <cell r="D279">
            <v>92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92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55.3</v>
          </cell>
          <cell r="AE279">
            <v>0</v>
          </cell>
          <cell r="AF279">
            <v>0</v>
          </cell>
          <cell r="AG279">
            <v>0</v>
          </cell>
        </row>
        <row r="280">
          <cell r="A280" t="str">
            <v>459YY</v>
          </cell>
          <cell r="B280" t="str">
            <v>DVD/FD COMBO (17K)</v>
          </cell>
          <cell r="C280" t="str">
            <v>DVD/FD COMBO</v>
          </cell>
          <cell r="D280">
            <v>30.63</v>
          </cell>
          <cell r="E280">
            <v>31.56</v>
          </cell>
          <cell r="F280">
            <v>31.56</v>
          </cell>
          <cell r="G280">
            <v>31.56</v>
          </cell>
          <cell r="H280">
            <v>31.56</v>
          </cell>
          <cell r="I280">
            <v>31.56</v>
          </cell>
          <cell r="J280">
            <v>31.56</v>
          </cell>
          <cell r="K280">
            <v>31.56</v>
          </cell>
          <cell r="L280">
            <v>31.56</v>
          </cell>
          <cell r="M280">
            <v>31.56</v>
          </cell>
          <cell r="N280">
            <v>31.56</v>
          </cell>
          <cell r="O280">
            <v>31.56</v>
          </cell>
          <cell r="P280">
            <v>31.56</v>
          </cell>
          <cell r="Q280">
            <v>30.63</v>
          </cell>
          <cell r="R280">
            <v>31.56</v>
          </cell>
          <cell r="S280">
            <v>31.56</v>
          </cell>
          <cell r="T280">
            <v>31.56</v>
          </cell>
          <cell r="U280">
            <v>31.56</v>
          </cell>
          <cell r="V280">
            <v>31.56</v>
          </cell>
          <cell r="W280">
            <v>31.56</v>
          </cell>
          <cell r="X280">
            <v>31.56</v>
          </cell>
          <cell r="Y280">
            <v>31.56</v>
          </cell>
          <cell r="Z280">
            <v>31.56</v>
          </cell>
          <cell r="AA280">
            <v>31.56</v>
          </cell>
          <cell r="AB280">
            <v>31.56</v>
          </cell>
          <cell r="AC280">
            <v>31.56</v>
          </cell>
          <cell r="AD280">
            <v>126</v>
          </cell>
          <cell r="AE280">
            <v>0</v>
          </cell>
          <cell r="AF280">
            <v>0</v>
          </cell>
          <cell r="AG280">
            <v>0</v>
          </cell>
        </row>
        <row r="281">
          <cell r="A281" t="str">
            <v>45HPX</v>
          </cell>
          <cell r="B281" t="str">
            <v>ASSY,BASE,I3500,14.1,OEM,</v>
          </cell>
          <cell r="C281" t="str">
            <v>COLORADO BASE 14.1"</v>
          </cell>
          <cell r="D281">
            <v>693.58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693.58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11.13</v>
          </cell>
          <cell r="AE281">
            <v>0</v>
          </cell>
          <cell r="AF281">
            <v>0</v>
          </cell>
          <cell r="AG281">
            <v>0</v>
          </cell>
        </row>
        <row r="282">
          <cell r="A282" t="str">
            <v>462RV</v>
          </cell>
          <cell r="B282" t="str">
            <v>LCD,TFT,SXGA+,15.0,3.3V,I7500</v>
          </cell>
          <cell r="C282" t="str">
            <v>15" SXGA LCD</v>
          </cell>
          <cell r="D282">
            <v>70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70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5.34</v>
          </cell>
          <cell r="AE282">
            <v>0</v>
          </cell>
          <cell r="AF282">
            <v>0</v>
          </cell>
          <cell r="AG282">
            <v>0</v>
          </cell>
        </row>
        <row r="283">
          <cell r="A283" t="str">
            <v>4650P</v>
          </cell>
          <cell r="B283" t="str">
            <v>HTSNK,CS</v>
          </cell>
          <cell r="C283" t="str">
            <v>HEATSINK</v>
          </cell>
          <cell r="D283">
            <v>7.17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7.17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821.2</v>
          </cell>
          <cell r="AE283">
            <v>0</v>
          </cell>
          <cell r="AF283">
            <v>0</v>
          </cell>
          <cell r="AG283">
            <v>0</v>
          </cell>
        </row>
        <row r="284">
          <cell r="A284" t="str">
            <v>4673T</v>
          </cell>
          <cell r="B284" t="str">
            <v>ASSY,LCD,XGA,15.0,3.3V,BK,I7X</v>
          </cell>
          <cell r="C284" t="str">
            <v>BACK PANEL</v>
          </cell>
          <cell r="D284">
            <v>31.61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31.61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21.95</v>
          </cell>
          <cell r="AE284">
            <v>0</v>
          </cell>
          <cell r="AF284">
            <v>0</v>
          </cell>
          <cell r="AG284">
            <v>0</v>
          </cell>
        </row>
        <row r="285">
          <cell r="A285" t="str">
            <v>4688P</v>
          </cell>
          <cell r="B285" t="str">
            <v>KIT,HSG,CPORT2 (STOGIE)</v>
          </cell>
          <cell r="C285" t="str">
            <v>PORT REPLICATOR (STOGIE)</v>
          </cell>
          <cell r="D285">
            <v>203.17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203.17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821.2</v>
          </cell>
          <cell r="AE285">
            <v>0</v>
          </cell>
          <cell r="AF285">
            <v>0</v>
          </cell>
          <cell r="AG285">
            <v>0</v>
          </cell>
        </row>
        <row r="286">
          <cell r="A286" t="str">
            <v>46NHD</v>
          </cell>
          <cell r="B286" t="str">
            <v>SHLD,MET,W/HT-PIPE,TOP,NB</v>
          </cell>
          <cell r="C286" t="str">
            <v>HEATSINK</v>
          </cell>
          <cell r="D286">
            <v>113.69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113.69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</v>
          </cell>
          <cell r="AE286">
            <v>0</v>
          </cell>
          <cell r="AF286">
            <v>0</v>
          </cell>
          <cell r="AG286">
            <v>0</v>
          </cell>
        </row>
        <row r="287">
          <cell r="A287" t="str">
            <v>4703R</v>
          </cell>
          <cell r="B287" t="str">
            <v>HD,3.2GB,I,F2,9.5MM,FJTSU</v>
          </cell>
          <cell r="C287" t="str">
            <v>HARD DRIVES</v>
          </cell>
          <cell r="D287">
            <v>26.07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26.07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7.18</v>
          </cell>
          <cell r="AE287">
            <v>0</v>
          </cell>
          <cell r="AF287">
            <v>0</v>
          </cell>
          <cell r="AG287">
            <v>0</v>
          </cell>
        </row>
        <row r="288">
          <cell r="A288" t="str">
            <v>4703R</v>
          </cell>
          <cell r="B288" t="str">
            <v>18GB HDD IBM</v>
          </cell>
          <cell r="C288" t="str">
            <v>HARD DRIVES</v>
          </cell>
          <cell r="D288">
            <v>26.07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26.07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308.73</v>
          </cell>
          <cell r="AE288">
            <v>0</v>
          </cell>
          <cell r="AF288">
            <v>0</v>
          </cell>
          <cell r="AG288">
            <v>0</v>
          </cell>
        </row>
        <row r="289">
          <cell r="A289" t="str">
            <v>470CC</v>
          </cell>
          <cell r="B289" t="str">
            <v>ADPT,AC,EXT,20V,70W,3WIRE,CP</v>
          </cell>
          <cell r="C289" t="str">
            <v>ADAPTER</v>
          </cell>
          <cell r="D289">
            <v>36.32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36.32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48.74</v>
          </cell>
          <cell r="AE289">
            <v>0</v>
          </cell>
          <cell r="AF289">
            <v>0</v>
          </cell>
          <cell r="AG289">
            <v>0</v>
          </cell>
        </row>
        <row r="290">
          <cell r="A290" t="str">
            <v>4744C</v>
          </cell>
          <cell r="B290" t="str">
            <v>C-PORT (AUS)</v>
          </cell>
          <cell r="C290" t="str">
            <v>C-PORT</v>
          </cell>
          <cell r="D290">
            <v>188.97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188.97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371.59</v>
          </cell>
          <cell r="AE290">
            <v>0</v>
          </cell>
          <cell r="AF290">
            <v>0</v>
          </cell>
          <cell r="AG290">
            <v>0</v>
          </cell>
        </row>
        <row r="291">
          <cell r="A291" t="str">
            <v>4756T</v>
          </cell>
          <cell r="B291" t="str">
            <v>ASSY,NBK,I7000LT,OEM 15"</v>
          </cell>
          <cell r="C291" t="str">
            <v>BASE</v>
          </cell>
          <cell r="D291">
            <v>368.23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368.23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5.04</v>
          </cell>
          <cell r="AE291">
            <v>0</v>
          </cell>
          <cell r="AF291">
            <v>0</v>
          </cell>
          <cell r="AG291">
            <v>0</v>
          </cell>
        </row>
        <row r="292">
          <cell r="A292" t="str">
            <v>4773T</v>
          </cell>
          <cell r="B292" t="str">
            <v>BACK PANEL</v>
          </cell>
          <cell r="C292" t="str">
            <v>BACK PANEL</v>
          </cell>
          <cell r="D292">
            <v>34.61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34.61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12.69</v>
          </cell>
          <cell r="AE292">
            <v>29.93</v>
          </cell>
          <cell r="AF292">
            <v>0</v>
          </cell>
          <cell r="AG292">
            <v>0</v>
          </cell>
        </row>
        <row r="293">
          <cell r="A293" t="str">
            <v>4795D</v>
          </cell>
          <cell r="B293" t="str">
            <v>DSK,BLNK,LS120,F3,10PACK</v>
          </cell>
          <cell r="C293" t="str">
            <v>LS 120 (10 DISK)</v>
          </cell>
          <cell r="D293">
            <v>70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70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22</v>
          </cell>
          <cell r="AE293">
            <v>550</v>
          </cell>
          <cell r="AF293">
            <v>550</v>
          </cell>
          <cell r="AG293">
            <v>550</v>
          </cell>
        </row>
        <row r="294">
          <cell r="A294" t="str">
            <v>47CNW</v>
          </cell>
          <cell r="B294" t="str">
            <v>ZIP (I35K)</v>
          </cell>
          <cell r="C294" t="str">
            <v>ZIP DRIVE</v>
          </cell>
          <cell r="D294">
            <v>191.18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191.18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113.32</v>
          </cell>
          <cell r="AE294">
            <v>130</v>
          </cell>
          <cell r="AF294">
            <v>0</v>
          </cell>
          <cell r="AG294">
            <v>0</v>
          </cell>
        </row>
        <row r="295">
          <cell r="A295" t="str">
            <v>47UJY</v>
          </cell>
          <cell r="B295" t="str">
            <v>ASSY,CD,12.7MM,I,INT,I350</v>
          </cell>
          <cell r="C295" t="str">
            <v>CD ROM</v>
          </cell>
          <cell r="D295">
            <v>31.28</v>
          </cell>
          <cell r="E295">
            <v>31.55</v>
          </cell>
          <cell r="F295">
            <v>31.55</v>
          </cell>
          <cell r="G295">
            <v>31.55</v>
          </cell>
          <cell r="H295">
            <v>31.55</v>
          </cell>
          <cell r="I295">
            <v>31.55</v>
          </cell>
          <cell r="J295">
            <v>31.55</v>
          </cell>
          <cell r="K295">
            <v>31.55</v>
          </cell>
          <cell r="L295">
            <v>31.55</v>
          </cell>
          <cell r="M295">
            <v>31.55</v>
          </cell>
          <cell r="N295">
            <v>31.55</v>
          </cell>
          <cell r="O295">
            <v>31.55</v>
          </cell>
          <cell r="P295">
            <v>31.55</v>
          </cell>
          <cell r="Q295">
            <v>31.28</v>
          </cell>
          <cell r="R295">
            <v>31.55</v>
          </cell>
          <cell r="S295">
            <v>31.55</v>
          </cell>
          <cell r="T295">
            <v>31.55</v>
          </cell>
          <cell r="U295">
            <v>31.55</v>
          </cell>
          <cell r="V295">
            <v>31.55</v>
          </cell>
          <cell r="W295">
            <v>31.55</v>
          </cell>
          <cell r="X295">
            <v>31.55</v>
          </cell>
          <cell r="Y295">
            <v>31.55</v>
          </cell>
          <cell r="Z295">
            <v>31.55</v>
          </cell>
          <cell r="AA295">
            <v>31.55</v>
          </cell>
          <cell r="AB295">
            <v>31.55</v>
          </cell>
          <cell r="AC295">
            <v>31.55</v>
          </cell>
          <cell r="AD295">
            <v>60.1</v>
          </cell>
          <cell r="AE295">
            <v>130</v>
          </cell>
          <cell r="AF295">
            <v>0</v>
          </cell>
          <cell r="AG295">
            <v>0</v>
          </cell>
        </row>
        <row r="296">
          <cell r="A296" t="str">
            <v>4809C</v>
          </cell>
          <cell r="B296" t="str">
            <v>VIDEO CARD 4MB (I7K)</v>
          </cell>
          <cell r="C296" t="str">
            <v>VIDEO CARD</v>
          </cell>
          <cell r="D296">
            <v>44.73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44.73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189.64</v>
          </cell>
          <cell r="AE296">
            <v>0</v>
          </cell>
          <cell r="AF296">
            <v>0</v>
          </cell>
          <cell r="AG296">
            <v>0</v>
          </cell>
        </row>
        <row r="297">
          <cell r="A297" t="str">
            <v>4811E</v>
          </cell>
          <cell r="B297" t="str">
            <v>DVD/FD COMBO (17K)</v>
          </cell>
          <cell r="C297" t="str">
            <v>DVD/FD COMBO</v>
          </cell>
          <cell r="D297">
            <v>179.19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179.19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46.76</v>
          </cell>
          <cell r="AE297">
            <v>0</v>
          </cell>
          <cell r="AF297">
            <v>0</v>
          </cell>
          <cell r="AG297">
            <v>0</v>
          </cell>
        </row>
        <row r="298">
          <cell r="A298" t="str">
            <v>4861P</v>
          </cell>
          <cell r="B298" t="str">
            <v>ASSY,BASE,I3500,14.1,OEM,</v>
          </cell>
          <cell r="C298" t="str">
            <v>COLORADO BASE 14.1"</v>
          </cell>
          <cell r="D298">
            <v>998.39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998.39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70.349999999999994</v>
          </cell>
          <cell r="AE298">
            <v>13.5</v>
          </cell>
          <cell r="AF298">
            <v>0</v>
          </cell>
          <cell r="AG298">
            <v>0</v>
          </cell>
        </row>
        <row r="299">
          <cell r="A299" t="str">
            <v>4889T</v>
          </cell>
          <cell r="B299" t="str">
            <v>LCD,TFT,SXGA+,15.0,3.3V,I7500</v>
          </cell>
          <cell r="C299" t="str">
            <v>15" SXGA LCD</v>
          </cell>
          <cell r="D299">
            <v>630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630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995.18</v>
          </cell>
          <cell r="AE299">
            <v>0</v>
          </cell>
          <cell r="AF299">
            <v>0</v>
          </cell>
          <cell r="AG299">
            <v>0</v>
          </cell>
        </row>
        <row r="300">
          <cell r="A300" t="str">
            <v>4899P</v>
          </cell>
          <cell r="B300" t="str">
            <v>TAPE,ADH,PKG,2X.5,LCD,CRNA</v>
          </cell>
          <cell r="C300" t="str">
            <v>TAPE</v>
          </cell>
          <cell r="D300">
            <v>0.01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0.01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27.2</v>
          </cell>
          <cell r="AE300">
            <v>0</v>
          </cell>
          <cell r="AF300">
            <v>0</v>
          </cell>
          <cell r="AG300">
            <v>0</v>
          </cell>
        </row>
        <row r="301">
          <cell r="A301" t="str">
            <v>48CVX</v>
          </cell>
          <cell r="B301" t="str">
            <v>SHLD,MET,W/HT-PIPE,TOP,NB</v>
          </cell>
          <cell r="C301" t="str">
            <v>HEATSINK</v>
          </cell>
          <cell r="D301">
            <v>2.5099999999999998</v>
          </cell>
          <cell r="E301">
            <v>2.33</v>
          </cell>
          <cell r="F301">
            <v>2.33</v>
          </cell>
          <cell r="G301">
            <v>2.33</v>
          </cell>
          <cell r="H301">
            <v>2.33</v>
          </cell>
          <cell r="I301">
            <v>2.33</v>
          </cell>
          <cell r="J301">
            <v>2.33</v>
          </cell>
          <cell r="K301">
            <v>2.33</v>
          </cell>
          <cell r="L301">
            <v>2.33</v>
          </cell>
          <cell r="M301">
            <v>2.33</v>
          </cell>
          <cell r="N301">
            <v>2.33</v>
          </cell>
          <cell r="O301">
            <v>2.33</v>
          </cell>
          <cell r="P301">
            <v>2.33</v>
          </cell>
          <cell r="Q301">
            <v>2.5099999999999998</v>
          </cell>
          <cell r="R301">
            <v>2.33</v>
          </cell>
          <cell r="S301">
            <v>2.33</v>
          </cell>
          <cell r="T301">
            <v>2.33</v>
          </cell>
          <cell r="U301">
            <v>2.33</v>
          </cell>
          <cell r="V301">
            <v>2.33</v>
          </cell>
          <cell r="W301">
            <v>2.33</v>
          </cell>
          <cell r="X301">
            <v>2.33</v>
          </cell>
          <cell r="Y301">
            <v>2.33</v>
          </cell>
          <cell r="Z301">
            <v>2.33</v>
          </cell>
          <cell r="AA301">
            <v>2.33</v>
          </cell>
          <cell r="AB301">
            <v>2.33</v>
          </cell>
          <cell r="AC301">
            <v>2.33</v>
          </cell>
          <cell r="AD301">
            <v>8.8000000000000007</v>
          </cell>
          <cell r="AE301">
            <v>0</v>
          </cell>
          <cell r="AF301">
            <v>0</v>
          </cell>
          <cell r="AG301">
            <v>0</v>
          </cell>
        </row>
        <row r="302">
          <cell r="A302" t="str">
            <v>48FMJ</v>
          </cell>
          <cell r="B302" t="str">
            <v>ASSY,NBK,BASE,I7000,14.1,OEM</v>
          </cell>
          <cell r="C302" t="str">
            <v>BASE</v>
          </cell>
          <cell r="D302">
            <v>17.63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17.63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363.8</v>
          </cell>
          <cell r="AE302">
            <v>0</v>
          </cell>
          <cell r="AF302">
            <v>0</v>
          </cell>
          <cell r="AG302">
            <v>0</v>
          </cell>
        </row>
        <row r="303">
          <cell r="A303" t="str">
            <v>48VER</v>
          </cell>
          <cell r="B303" t="str">
            <v>ASSY,CD,650M,I,INT,NBK,CP,24X</v>
          </cell>
          <cell r="C303" t="str">
            <v>CD ROM</v>
          </cell>
          <cell r="D303">
            <v>173.42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173.42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1192.25</v>
          </cell>
          <cell r="AE303">
            <v>2.67</v>
          </cell>
          <cell r="AF303">
            <v>0</v>
          </cell>
          <cell r="AG303">
            <v>0</v>
          </cell>
        </row>
        <row r="304">
          <cell r="A304" t="str">
            <v>48XRR</v>
          </cell>
          <cell r="B304" t="str">
            <v>KEYBOARD MOD</v>
          </cell>
          <cell r="C304" t="str">
            <v>CYCLONE BASE 15/366</v>
          </cell>
          <cell r="D304">
            <v>395.38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395.38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755.52</v>
          </cell>
          <cell r="AE304">
            <v>0</v>
          </cell>
          <cell r="AF304">
            <v>0</v>
          </cell>
          <cell r="AG304">
            <v>0</v>
          </cell>
        </row>
        <row r="305">
          <cell r="A305" t="str">
            <v>4964T</v>
          </cell>
          <cell r="B305" t="str">
            <v>18GB HDD IBM</v>
          </cell>
          <cell r="C305" t="str">
            <v>HARD DRIVES</v>
          </cell>
          <cell r="D305">
            <v>183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183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18.649999999999999</v>
          </cell>
          <cell r="AE305">
            <v>0</v>
          </cell>
          <cell r="AF305">
            <v>0</v>
          </cell>
          <cell r="AG305">
            <v>0</v>
          </cell>
        </row>
        <row r="306">
          <cell r="A306" t="str">
            <v>4983D</v>
          </cell>
          <cell r="B306" t="str">
            <v>ADPT,AC,EXT,20V,70W,3WIRE,CP</v>
          </cell>
          <cell r="C306" t="str">
            <v>ADAPTER</v>
          </cell>
          <cell r="D306">
            <v>14.14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14.14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85.21</v>
          </cell>
          <cell r="AE306">
            <v>0</v>
          </cell>
          <cell r="AF306">
            <v>0</v>
          </cell>
          <cell r="AG306">
            <v>0</v>
          </cell>
        </row>
        <row r="307">
          <cell r="A307" t="str">
            <v>4984R</v>
          </cell>
          <cell r="B307" t="str">
            <v>CRD,PCMCIA,CDROM,LT266T</v>
          </cell>
          <cell r="C307" t="str">
            <v>POWER CORD (Halifax)</v>
          </cell>
          <cell r="D307">
            <v>55.3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55.3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5.34</v>
          </cell>
          <cell r="AE307">
            <v>0</v>
          </cell>
          <cell r="AF307">
            <v>0</v>
          </cell>
          <cell r="AG307">
            <v>0</v>
          </cell>
        </row>
        <row r="308">
          <cell r="A308" t="str">
            <v>4C449</v>
          </cell>
          <cell r="B308" t="str">
            <v>LCD,TFT,14.1,CRNA/CYP,IBM</v>
          </cell>
          <cell r="C308" t="str">
            <v>14.1" LCD</v>
          </cell>
          <cell r="D308">
            <v>102</v>
          </cell>
          <cell r="E308">
            <v>102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102</v>
          </cell>
          <cell r="R308">
            <v>102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</v>
          </cell>
          <cell r="AA308">
            <v>100</v>
          </cell>
          <cell r="AB308">
            <v>100</v>
          </cell>
          <cell r="AC308">
            <v>100</v>
          </cell>
          <cell r="AD308">
            <v>818.47</v>
          </cell>
          <cell r="AE308">
            <v>20.6</v>
          </cell>
          <cell r="AF308">
            <v>0</v>
          </cell>
          <cell r="AG308">
            <v>0</v>
          </cell>
        </row>
        <row r="309">
          <cell r="A309" t="str">
            <v>4C895</v>
          </cell>
          <cell r="B309" t="str">
            <v>HD,6.4GB,I,F2,9.5MM,IBM-BSCYN</v>
          </cell>
          <cell r="C309" t="str">
            <v>6.4GB 9.5MM IBM HDD</v>
          </cell>
          <cell r="D309">
            <v>3.4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3.4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818.47</v>
          </cell>
          <cell r="AE309">
            <v>132</v>
          </cell>
          <cell r="AF309">
            <v>0</v>
          </cell>
          <cell r="AG309">
            <v>0</v>
          </cell>
        </row>
        <row r="310">
          <cell r="A310" t="str">
            <v>4E641</v>
          </cell>
          <cell r="B310" t="str">
            <v>HD,3.2GB,I,F2,9.5MM,FJTSU</v>
          </cell>
          <cell r="C310" t="str">
            <v>HARD DRIVES</v>
          </cell>
          <cell r="D310">
            <v>568.24</v>
          </cell>
          <cell r="E310">
            <v>420.72</v>
          </cell>
          <cell r="F310">
            <v>419.22</v>
          </cell>
          <cell r="G310">
            <v>417.72</v>
          </cell>
          <cell r="H310">
            <v>416.22</v>
          </cell>
          <cell r="I310">
            <v>414.72</v>
          </cell>
          <cell r="J310">
            <v>413.22</v>
          </cell>
          <cell r="K310">
            <v>411.72</v>
          </cell>
          <cell r="L310">
            <v>410.22</v>
          </cell>
          <cell r="M310">
            <v>408.72</v>
          </cell>
          <cell r="N310">
            <v>407.22</v>
          </cell>
          <cell r="O310">
            <v>405.72</v>
          </cell>
          <cell r="P310">
            <v>405.72</v>
          </cell>
          <cell r="Q310">
            <v>568.24</v>
          </cell>
          <cell r="R310">
            <v>420.72</v>
          </cell>
          <cell r="S310">
            <v>419.22</v>
          </cell>
          <cell r="T310">
            <v>417.72</v>
          </cell>
          <cell r="U310">
            <v>416.22</v>
          </cell>
          <cell r="V310">
            <v>414.72</v>
          </cell>
          <cell r="W310">
            <v>413.22</v>
          </cell>
          <cell r="X310">
            <v>411.72</v>
          </cell>
          <cell r="Y310">
            <v>410.22</v>
          </cell>
          <cell r="Z310">
            <v>408.72</v>
          </cell>
          <cell r="AA310">
            <v>407.22</v>
          </cell>
          <cell r="AB310">
            <v>405.72</v>
          </cell>
          <cell r="AC310">
            <v>405.72</v>
          </cell>
          <cell r="AD310">
            <v>818.47</v>
          </cell>
          <cell r="AE310">
            <v>0</v>
          </cell>
          <cell r="AF310">
            <v>0</v>
          </cell>
          <cell r="AG310">
            <v>0</v>
          </cell>
        </row>
        <row r="311">
          <cell r="A311" t="str">
            <v>4E750</v>
          </cell>
          <cell r="B311" t="str">
            <v>ASSY,BTRY,MN#2,60W,LIION,I7K (CYCLONE)</v>
          </cell>
          <cell r="C311" t="str">
            <v>BATTERY</v>
          </cell>
          <cell r="D311">
            <v>926.89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926.89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3.8</v>
          </cell>
          <cell r="AE311">
            <v>0</v>
          </cell>
          <cell r="AF311">
            <v>0</v>
          </cell>
          <cell r="AG311">
            <v>0</v>
          </cell>
        </row>
        <row r="312">
          <cell r="A312" t="str">
            <v>4F410</v>
          </cell>
          <cell r="B312" t="str">
            <v>MOD,MDM,NTWK,XCOM,V2,LAT,APCC (LATITUDE)</v>
          </cell>
          <cell r="C312" t="str">
            <v>REALPORT</v>
          </cell>
          <cell r="D312">
            <v>6.91</v>
          </cell>
          <cell r="E312">
            <v>6.3</v>
          </cell>
          <cell r="F312">
            <v>6.3</v>
          </cell>
          <cell r="G312">
            <v>6.3</v>
          </cell>
          <cell r="H312">
            <v>6.3</v>
          </cell>
          <cell r="I312">
            <v>6.3</v>
          </cell>
          <cell r="J312">
            <v>6.3</v>
          </cell>
          <cell r="K312">
            <v>6.3</v>
          </cell>
          <cell r="L312">
            <v>6.3</v>
          </cell>
          <cell r="M312">
            <v>6.3</v>
          </cell>
          <cell r="N312">
            <v>6.3</v>
          </cell>
          <cell r="O312">
            <v>6.3</v>
          </cell>
          <cell r="P312">
            <v>6.3</v>
          </cell>
          <cell r="Q312">
            <v>6.91</v>
          </cell>
          <cell r="R312">
            <v>6.3</v>
          </cell>
          <cell r="S312">
            <v>6.3</v>
          </cell>
          <cell r="T312">
            <v>6.3</v>
          </cell>
          <cell r="U312">
            <v>6.3</v>
          </cell>
          <cell r="V312">
            <v>6.3</v>
          </cell>
          <cell r="W312">
            <v>6.3</v>
          </cell>
          <cell r="X312">
            <v>6.3</v>
          </cell>
          <cell r="Y312">
            <v>6.3</v>
          </cell>
          <cell r="Z312">
            <v>6.3</v>
          </cell>
          <cell r="AA312">
            <v>6.3</v>
          </cell>
          <cell r="AB312">
            <v>6.3</v>
          </cell>
          <cell r="AC312">
            <v>6.3</v>
          </cell>
          <cell r="AD312">
            <v>20.100000000000001</v>
          </cell>
          <cell r="AE312">
            <v>8.4499999999999993</v>
          </cell>
          <cell r="AF312">
            <v>0</v>
          </cell>
          <cell r="AG312">
            <v>0</v>
          </cell>
        </row>
        <row r="313">
          <cell r="A313" t="str">
            <v>4F781</v>
          </cell>
          <cell r="B313" t="str">
            <v>ASSY,NBK,I7000LT,OEM 15"</v>
          </cell>
          <cell r="C313" t="str">
            <v>BASE</v>
          </cell>
          <cell r="D313">
            <v>285</v>
          </cell>
          <cell r="E313">
            <v>275</v>
          </cell>
          <cell r="F313">
            <v>265</v>
          </cell>
          <cell r="G313">
            <v>265</v>
          </cell>
          <cell r="H313">
            <v>265</v>
          </cell>
          <cell r="I313">
            <v>265</v>
          </cell>
          <cell r="J313">
            <v>265</v>
          </cell>
          <cell r="K313">
            <v>265</v>
          </cell>
          <cell r="L313">
            <v>265</v>
          </cell>
          <cell r="M313">
            <v>265</v>
          </cell>
          <cell r="N313">
            <v>265</v>
          </cell>
          <cell r="O313">
            <v>265</v>
          </cell>
          <cell r="P313">
            <v>265</v>
          </cell>
          <cell r="Q313">
            <v>285</v>
          </cell>
          <cell r="R313">
            <v>275</v>
          </cell>
          <cell r="S313">
            <v>265</v>
          </cell>
          <cell r="T313">
            <v>265</v>
          </cell>
          <cell r="U313">
            <v>265</v>
          </cell>
          <cell r="V313">
            <v>265</v>
          </cell>
          <cell r="W313">
            <v>265</v>
          </cell>
          <cell r="X313">
            <v>265</v>
          </cell>
          <cell r="Y313">
            <v>265</v>
          </cell>
          <cell r="Z313">
            <v>265</v>
          </cell>
          <cell r="AA313">
            <v>265</v>
          </cell>
          <cell r="AB313">
            <v>265</v>
          </cell>
          <cell r="AC313">
            <v>265</v>
          </cell>
          <cell r="AD313">
            <v>63.5</v>
          </cell>
          <cell r="AE313">
            <v>455</v>
          </cell>
          <cell r="AF313">
            <v>0</v>
          </cell>
          <cell r="AG313">
            <v>0</v>
          </cell>
        </row>
        <row r="314">
          <cell r="A314" t="str">
            <v>503NR</v>
          </cell>
          <cell r="B314" t="str">
            <v>PALMREST/TRACKPAD - CORONA</v>
          </cell>
          <cell r="C314" t="str">
            <v>PALMREST/TRACKPAD</v>
          </cell>
          <cell r="D314">
            <v>11.13</v>
          </cell>
          <cell r="E314">
            <v>11.27</v>
          </cell>
          <cell r="F314">
            <v>11.27</v>
          </cell>
          <cell r="G314">
            <v>11.27</v>
          </cell>
          <cell r="H314">
            <v>11.27</v>
          </cell>
          <cell r="I314">
            <v>11.27</v>
          </cell>
          <cell r="J314">
            <v>11.27</v>
          </cell>
          <cell r="K314">
            <v>11.27</v>
          </cell>
          <cell r="L314">
            <v>11.27</v>
          </cell>
          <cell r="M314">
            <v>11.27</v>
          </cell>
          <cell r="N314">
            <v>11.27</v>
          </cell>
          <cell r="O314">
            <v>11.27</v>
          </cell>
          <cell r="P314">
            <v>11.27</v>
          </cell>
          <cell r="Q314">
            <v>11.13</v>
          </cell>
          <cell r="R314">
            <v>11.27</v>
          </cell>
          <cell r="S314">
            <v>11.27</v>
          </cell>
          <cell r="T314">
            <v>11.27</v>
          </cell>
          <cell r="U314">
            <v>11.27</v>
          </cell>
          <cell r="V314">
            <v>11.27</v>
          </cell>
          <cell r="W314">
            <v>11.27</v>
          </cell>
          <cell r="X314">
            <v>11.27</v>
          </cell>
          <cell r="Y314">
            <v>11.27</v>
          </cell>
          <cell r="Z314">
            <v>11.27</v>
          </cell>
          <cell r="AA314">
            <v>11.27</v>
          </cell>
          <cell r="AB314">
            <v>11.27</v>
          </cell>
          <cell r="AC314">
            <v>11.27</v>
          </cell>
          <cell r="AD314">
            <v>55.88</v>
          </cell>
          <cell r="AE314">
            <v>495</v>
          </cell>
          <cell r="AF314">
            <v>0</v>
          </cell>
          <cell r="AG314">
            <v>0</v>
          </cell>
        </row>
        <row r="315">
          <cell r="A315" t="str">
            <v>5043D</v>
          </cell>
          <cell r="B315" t="str">
            <v>ZIP (I35K)</v>
          </cell>
          <cell r="C315" t="str">
            <v>ZIP DRIVE</v>
          </cell>
          <cell r="D315">
            <v>106.16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106.16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374.42</v>
          </cell>
          <cell r="AE315">
            <v>0</v>
          </cell>
          <cell r="AF315">
            <v>0</v>
          </cell>
          <cell r="AG315">
            <v>0</v>
          </cell>
        </row>
        <row r="316">
          <cell r="A316" t="str">
            <v>5052D</v>
          </cell>
          <cell r="B316" t="str">
            <v>ASSY,CD,12.7MM,I,INT,I350</v>
          </cell>
          <cell r="C316" t="str">
            <v>CD ROM</v>
          </cell>
          <cell r="D316">
            <v>63.86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63.86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189.65</v>
          </cell>
          <cell r="AE316">
            <v>37.56</v>
          </cell>
          <cell r="AF316">
            <v>0</v>
          </cell>
          <cell r="AG316">
            <v>0</v>
          </cell>
        </row>
        <row r="317">
          <cell r="A317" t="str">
            <v>5058X</v>
          </cell>
          <cell r="B317" t="str">
            <v>ASSY,BTRY,MAIN,74W,LIION,I7K</v>
          </cell>
          <cell r="C317" t="str">
            <v>BATTERY</v>
          </cell>
          <cell r="D317">
            <v>21.54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21.54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265</v>
          </cell>
          <cell r="AE317">
            <v>0</v>
          </cell>
          <cell r="AF317">
            <v>0</v>
          </cell>
          <cell r="AG317">
            <v>0</v>
          </cell>
        </row>
        <row r="318">
          <cell r="A318" t="str">
            <v>5074T</v>
          </cell>
          <cell r="B318" t="str">
            <v>6GD HDD IBM</v>
          </cell>
          <cell r="C318" t="str">
            <v>HARD DRIVES</v>
          </cell>
          <cell r="D318">
            <v>100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100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1347.48</v>
          </cell>
          <cell r="AE318">
            <v>93</v>
          </cell>
          <cell r="AF318">
            <v>0</v>
          </cell>
          <cell r="AG318">
            <v>0</v>
          </cell>
        </row>
        <row r="319">
          <cell r="A319" t="str">
            <v>5081P</v>
          </cell>
          <cell r="B319" t="str">
            <v>BATTERY (CORONA)</v>
          </cell>
          <cell r="C319" t="str">
            <v>BATTERY(CORONA)</v>
          </cell>
          <cell r="D319">
            <v>46.5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46.5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21.95</v>
          </cell>
          <cell r="AE319">
            <v>0</v>
          </cell>
          <cell r="AF319">
            <v>0</v>
          </cell>
          <cell r="AG319">
            <v>0</v>
          </cell>
        </row>
        <row r="320">
          <cell r="A320" t="str">
            <v>50RMM</v>
          </cell>
          <cell r="B320" t="str">
            <v>DVD/FD COMBO (17K)</v>
          </cell>
          <cell r="C320" t="str">
            <v>DVD/FD COMBO</v>
          </cell>
          <cell r="D320">
            <v>6.73</v>
          </cell>
          <cell r="E320">
            <v>6.59</v>
          </cell>
          <cell r="F320">
            <v>6.59</v>
          </cell>
          <cell r="G320">
            <v>6.59</v>
          </cell>
          <cell r="H320">
            <v>6.59</v>
          </cell>
          <cell r="I320">
            <v>6.59</v>
          </cell>
          <cell r="J320">
            <v>6.59</v>
          </cell>
          <cell r="K320">
            <v>6.59</v>
          </cell>
          <cell r="L320">
            <v>6.59</v>
          </cell>
          <cell r="M320">
            <v>6.59</v>
          </cell>
          <cell r="N320">
            <v>6.59</v>
          </cell>
          <cell r="O320">
            <v>6.59</v>
          </cell>
          <cell r="P320">
            <v>6.59</v>
          </cell>
          <cell r="Q320">
            <v>6.73</v>
          </cell>
          <cell r="R320">
            <v>6.59</v>
          </cell>
          <cell r="S320">
            <v>6.59</v>
          </cell>
          <cell r="T320">
            <v>6.59</v>
          </cell>
          <cell r="U320">
            <v>6.59</v>
          </cell>
          <cell r="V320">
            <v>6.59</v>
          </cell>
          <cell r="W320">
            <v>6.59</v>
          </cell>
          <cell r="X320">
            <v>6.59</v>
          </cell>
          <cell r="Y320">
            <v>6.59</v>
          </cell>
          <cell r="Z320">
            <v>6.59</v>
          </cell>
          <cell r="AA320">
            <v>6.59</v>
          </cell>
          <cell r="AB320">
            <v>6.59</v>
          </cell>
          <cell r="AC320">
            <v>6.59</v>
          </cell>
          <cell r="AD320">
            <v>58.43</v>
          </cell>
          <cell r="AE320">
            <v>30.74</v>
          </cell>
          <cell r="AF320">
            <v>0</v>
          </cell>
          <cell r="AG320">
            <v>0</v>
          </cell>
        </row>
        <row r="321">
          <cell r="A321" t="str">
            <v>510YV</v>
          </cell>
          <cell r="B321" t="str">
            <v>LCD,TFT,XGA,15.0,3.3,HTCHI,NBK</v>
          </cell>
          <cell r="C321" t="str">
            <v>15" LCD</v>
          </cell>
          <cell r="D321">
            <v>272.55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272.55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59.95</v>
          </cell>
          <cell r="AE321">
            <v>0</v>
          </cell>
          <cell r="AF321">
            <v>0</v>
          </cell>
          <cell r="AG321">
            <v>0</v>
          </cell>
        </row>
        <row r="322">
          <cell r="A322" t="str">
            <v>5127U</v>
          </cell>
          <cell r="B322" t="str">
            <v>DVD MOD (I3.5K)</v>
          </cell>
          <cell r="C322" t="str">
            <v>DVD MPEG</v>
          </cell>
          <cell r="D322">
            <v>48.74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48.74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535</v>
          </cell>
          <cell r="AE322">
            <v>0</v>
          </cell>
          <cell r="AF322">
            <v>0</v>
          </cell>
          <cell r="AG322">
            <v>0</v>
          </cell>
        </row>
        <row r="323">
          <cell r="A323" t="str">
            <v>5143C</v>
          </cell>
          <cell r="B323" t="str">
            <v>ASSY,NBK,BASE,I7000,14.1,OEM</v>
          </cell>
          <cell r="C323" t="str">
            <v>BASE</v>
          </cell>
          <cell r="D323">
            <v>952.94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952.94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341.94</v>
          </cell>
          <cell r="AE323">
            <v>0</v>
          </cell>
          <cell r="AF323">
            <v>0</v>
          </cell>
          <cell r="AG323">
            <v>0</v>
          </cell>
        </row>
        <row r="324">
          <cell r="A324" t="str">
            <v>51URP</v>
          </cell>
          <cell r="B324" t="str">
            <v>ASSY,PLMRST,TPAD,D-PTG,GRY</v>
          </cell>
          <cell r="C324" t="str">
            <v>PALMREST</v>
          </cell>
          <cell r="D324">
            <v>5.04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5.04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37.270000000000003</v>
          </cell>
          <cell r="AE324">
            <v>8.81</v>
          </cell>
          <cell r="AF324">
            <v>0</v>
          </cell>
          <cell r="AG324">
            <v>0</v>
          </cell>
        </row>
        <row r="325">
          <cell r="A325" t="str">
            <v>51XTM</v>
          </cell>
          <cell r="B325" t="str">
            <v>SHLD,MET,W/HT-PIPE,TOP,NB</v>
          </cell>
          <cell r="C325" t="str">
            <v>HEATSINK</v>
          </cell>
          <cell r="D325">
            <v>12.72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12.72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21.82</v>
          </cell>
          <cell r="AE325">
            <v>0</v>
          </cell>
          <cell r="AF325">
            <v>0</v>
          </cell>
          <cell r="AG325">
            <v>0</v>
          </cell>
        </row>
        <row r="326">
          <cell r="A326" t="str">
            <v>5202T</v>
          </cell>
          <cell r="B326" t="str">
            <v>ASSY,CVR,TOP,LCD,12.1,CRNA</v>
          </cell>
          <cell r="C326" t="str">
            <v>TOP COVER</v>
          </cell>
          <cell r="D326">
            <v>35.200000000000003</v>
          </cell>
          <cell r="E326">
            <v>35.090000000000003</v>
          </cell>
          <cell r="F326">
            <v>35.090000000000003</v>
          </cell>
          <cell r="G326">
            <v>35.090000000000003</v>
          </cell>
          <cell r="H326">
            <v>35.090000000000003</v>
          </cell>
          <cell r="I326">
            <v>35.090000000000003</v>
          </cell>
          <cell r="J326">
            <v>35.090000000000003</v>
          </cell>
          <cell r="K326">
            <v>35.090000000000003</v>
          </cell>
          <cell r="L326">
            <v>35.090000000000003</v>
          </cell>
          <cell r="M326">
            <v>35.090000000000003</v>
          </cell>
          <cell r="N326">
            <v>35.090000000000003</v>
          </cell>
          <cell r="O326">
            <v>35.090000000000003</v>
          </cell>
          <cell r="P326">
            <v>35.090000000000003</v>
          </cell>
          <cell r="Q326">
            <v>35.200000000000003</v>
          </cell>
          <cell r="R326">
            <v>35.090000000000003</v>
          </cell>
          <cell r="S326">
            <v>35.090000000000003</v>
          </cell>
          <cell r="T326">
            <v>35.090000000000003</v>
          </cell>
          <cell r="U326">
            <v>35.090000000000003</v>
          </cell>
          <cell r="V326">
            <v>35.090000000000003</v>
          </cell>
          <cell r="W326">
            <v>35.090000000000003</v>
          </cell>
          <cell r="X326">
            <v>35.090000000000003</v>
          </cell>
          <cell r="Y326">
            <v>35.090000000000003</v>
          </cell>
          <cell r="Z326">
            <v>35.090000000000003</v>
          </cell>
          <cell r="AA326">
            <v>35.090000000000003</v>
          </cell>
          <cell r="AB326">
            <v>35.090000000000003</v>
          </cell>
          <cell r="AC326">
            <v>35.090000000000003</v>
          </cell>
          <cell r="AD326">
            <v>93</v>
          </cell>
          <cell r="AE326">
            <v>0</v>
          </cell>
          <cell r="AF326">
            <v>0</v>
          </cell>
          <cell r="AG326">
            <v>0</v>
          </cell>
        </row>
        <row r="327">
          <cell r="A327" t="str">
            <v>520NK</v>
          </cell>
          <cell r="B327" t="str">
            <v>ASSY,CD,650M,I,INT,NBK,CP,24X</v>
          </cell>
          <cell r="C327" t="str">
            <v>CD ROM</v>
          </cell>
          <cell r="D327">
            <v>93.21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93.21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174.16</v>
          </cell>
          <cell r="AE327">
            <v>0</v>
          </cell>
          <cell r="AF327">
            <v>0</v>
          </cell>
          <cell r="AG327">
            <v>0</v>
          </cell>
        </row>
        <row r="328">
          <cell r="A328" t="str">
            <v>5228D</v>
          </cell>
          <cell r="B328" t="str">
            <v>CRD,PCMCIA,CDROM,LT266T</v>
          </cell>
          <cell r="C328" t="str">
            <v>POWER CORD (Halifax)</v>
          </cell>
          <cell r="D328">
            <v>61.36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61.36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128</v>
          </cell>
          <cell r="AE328">
            <v>0</v>
          </cell>
          <cell r="AF328">
            <v>0</v>
          </cell>
          <cell r="AG328">
            <v>0</v>
          </cell>
        </row>
        <row r="329">
          <cell r="A329" t="str">
            <v>5264P</v>
          </cell>
          <cell r="B329" t="str">
            <v>LCD,TFT,14.1,CRNA/CYP,IBM</v>
          </cell>
          <cell r="C329" t="str">
            <v>14.1" LCD</v>
          </cell>
          <cell r="D329">
            <v>210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210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106.94</v>
          </cell>
          <cell r="AE329">
            <v>0</v>
          </cell>
          <cell r="AF329">
            <v>0</v>
          </cell>
          <cell r="AG329">
            <v>0</v>
          </cell>
        </row>
        <row r="330">
          <cell r="A330" t="str">
            <v>526DM</v>
          </cell>
          <cell r="B330" t="str">
            <v>C-PORT (US)</v>
          </cell>
          <cell r="C330" t="str">
            <v>COLORADO BASE 14/300</v>
          </cell>
          <cell r="D330">
            <v>44.49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44.49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3.46</v>
          </cell>
          <cell r="AE330">
            <v>0</v>
          </cell>
          <cell r="AF330">
            <v>0</v>
          </cell>
          <cell r="AG330">
            <v>0</v>
          </cell>
        </row>
        <row r="331">
          <cell r="A331" t="str">
            <v>5310C</v>
          </cell>
          <cell r="B331" t="str">
            <v>HD,3.2GB,I,F2,9.5MM,FJTSU</v>
          </cell>
          <cell r="C331" t="str">
            <v>HARD DRIVES</v>
          </cell>
          <cell r="D331">
            <v>132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132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18.649999999999999</v>
          </cell>
          <cell r="AE331">
            <v>0</v>
          </cell>
          <cell r="AF331">
            <v>0</v>
          </cell>
          <cell r="AG331">
            <v>0</v>
          </cell>
        </row>
        <row r="332">
          <cell r="A332" t="str">
            <v>5353E</v>
          </cell>
          <cell r="B332" t="str">
            <v>ASSY,BTRY,MN#2,60W,LIION,I7K (CYCLONE)</v>
          </cell>
          <cell r="C332" t="str">
            <v>BATTERY</v>
          </cell>
          <cell r="D332">
            <v>56.41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56.41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10</v>
          </cell>
          <cell r="AE332">
            <v>0</v>
          </cell>
          <cell r="AF332">
            <v>0</v>
          </cell>
          <cell r="AG332">
            <v>0</v>
          </cell>
        </row>
        <row r="333">
          <cell r="A333" t="str">
            <v>5387T</v>
          </cell>
          <cell r="B333" t="str">
            <v>MOD,MDM,NTWK,XCOM,V2,LAT,APCC (LATITUDE)</v>
          </cell>
          <cell r="C333" t="str">
            <v>REALPORT</v>
          </cell>
          <cell r="D333">
            <v>122.88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122.88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10</v>
          </cell>
          <cell r="AE333">
            <v>31.55</v>
          </cell>
          <cell r="AF333">
            <v>0</v>
          </cell>
          <cell r="AG333">
            <v>0</v>
          </cell>
        </row>
        <row r="334">
          <cell r="A334" t="str">
            <v>53JUH</v>
          </cell>
          <cell r="B334" t="str">
            <v>C-PORT (UK)</v>
          </cell>
          <cell r="C334" t="str">
            <v>C-PORT</v>
          </cell>
          <cell r="D334">
            <v>8.8000000000000007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8.8000000000000007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2.5</v>
          </cell>
          <cell r="AE334">
            <v>0</v>
          </cell>
          <cell r="AF334">
            <v>0</v>
          </cell>
          <cell r="AG334">
            <v>0</v>
          </cell>
        </row>
        <row r="335">
          <cell r="A335" t="str">
            <v>53PXC</v>
          </cell>
          <cell r="B335" t="str">
            <v>INVRTR,LCD,12.1,WW</v>
          </cell>
          <cell r="C335" t="str">
            <v>LCD INVERTER</v>
          </cell>
          <cell r="D335">
            <v>230</v>
          </cell>
          <cell r="E335">
            <v>227</v>
          </cell>
          <cell r="F335">
            <v>224</v>
          </cell>
          <cell r="G335">
            <v>224</v>
          </cell>
          <cell r="H335">
            <v>224</v>
          </cell>
          <cell r="I335">
            <v>224</v>
          </cell>
          <cell r="J335">
            <v>224</v>
          </cell>
          <cell r="K335">
            <v>224</v>
          </cell>
          <cell r="L335">
            <v>224</v>
          </cell>
          <cell r="M335">
            <v>224</v>
          </cell>
          <cell r="N335">
            <v>224</v>
          </cell>
          <cell r="O335">
            <v>224</v>
          </cell>
          <cell r="P335">
            <v>224</v>
          </cell>
          <cell r="Q335">
            <v>230</v>
          </cell>
          <cell r="R335">
            <v>227</v>
          </cell>
          <cell r="S335">
            <v>224</v>
          </cell>
          <cell r="T335">
            <v>224</v>
          </cell>
          <cell r="U335">
            <v>224</v>
          </cell>
          <cell r="V335">
            <v>224</v>
          </cell>
          <cell r="W335">
            <v>224</v>
          </cell>
          <cell r="X335">
            <v>224</v>
          </cell>
          <cell r="Y335">
            <v>224</v>
          </cell>
          <cell r="Z335">
            <v>224</v>
          </cell>
          <cell r="AA335">
            <v>224</v>
          </cell>
          <cell r="AB335">
            <v>224</v>
          </cell>
          <cell r="AC335">
            <v>224</v>
          </cell>
          <cell r="AD335">
            <v>3.25</v>
          </cell>
          <cell r="AE335">
            <v>0</v>
          </cell>
          <cell r="AF335">
            <v>0</v>
          </cell>
          <cell r="AG335">
            <v>0</v>
          </cell>
        </row>
        <row r="336">
          <cell r="A336" t="str">
            <v>53TKD</v>
          </cell>
          <cell r="B336" t="str">
            <v>LS 120 BLANK DISK MOD (LAT)</v>
          </cell>
          <cell r="C336" t="str">
            <v>LS 120</v>
          </cell>
          <cell r="D336">
            <v>794.17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794.17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953.42</v>
          </cell>
          <cell r="AE336">
            <v>0</v>
          </cell>
          <cell r="AF336">
            <v>0</v>
          </cell>
          <cell r="AG336">
            <v>0</v>
          </cell>
        </row>
        <row r="337">
          <cell r="A337" t="str">
            <v>545TN</v>
          </cell>
          <cell r="B337" t="str">
            <v>ASSY,NBK,I7000LT,OEM 15"</v>
          </cell>
          <cell r="C337" t="str">
            <v>BASE</v>
          </cell>
          <cell r="D337">
            <v>613.82000000000005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613.82000000000005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953.42</v>
          </cell>
          <cell r="AE337">
            <v>13.16</v>
          </cell>
          <cell r="AF337">
            <v>0</v>
          </cell>
          <cell r="AG337">
            <v>0</v>
          </cell>
        </row>
        <row r="338">
          <cell r="A338" t="str">
            <v>5465R</v>
          </cell>
          <cell r="B338" t="str">
            <v>MOD,BTRY,53WHR,14.4V,8CELL,CP</v>
          </cell>
          <cell r="C338" t="str">
            <v>BATTERY</v>
          </cell>
          <cell r="D338">
            <v>43.61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43.61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454.94</v>
          </cell>
          <cell r="AE338">
            <v>0</v>
          </cell>
          <cell r="AF338">
            <v>0</v>
          </cell>
          <cell r="AG338">
            <v>0</v>
          </cell>
          <cell r="AH338">
            <v>41.95</v>
          </cell>
          <cell r="AI338">
            <v>41.95</v>
          </cell>
          <cell r="AJ338">
            <v>41.95</v>
          </cell>
          <cell r="AK338">
            <v>41.95</v>
          </cell>
          <cell r="AL338">
            <v>41.95</v>
          </cell>
          <cell r="AM338">
            <v>41.95</v>
          </cell>
          <cell r="AN338">
            <v>41.95</v>
          </cell>
          <cell r="AO338">
            <v>41.95</v>
          </cell>
          <cell r="AP338">
            <v>41.95</v>
          </cell>
          <cell r="AQ338">
            <v>41.95</v>
          </cell>
          <cell r="AR338">
            <v>41.95</v>
          </cell>
          <cell r="AS338">
            <v>41.95</v>
          </cell>
          <cell r="AT338">
            <v>41.95</v>
          </cell>
          <cell r="AU338">
            <v>41.95</v>
          </cell>
          <cell r="AV338">
            <v>41.95</v>
          </cell>
          <cell r="AW338">
            <v>41.95</v>
          </cell>
          <cell r="AX338">
            <v>41.95</v>
          </cell>
          <cell r="AY338">
            <v>41.95</v>
          </cell>
          <cell r="AZ338">
            <v>41.95</v>
          </cell>
          <cell r="BA338">
            <v>41.95</v>
          </cell>
          <cell r="BB338">
            <v>41.95</v>
          </cell>
          <cell r="BC338">
            <v>41.95</v>
          </cell>
          <cell r="BD338">
            <v>41.95</v>
          </cell>
          <cell r="BE338">
            <v>41.95</v>
          </cell>
          <cell r="BF338">
            <v>41.95</v>
          </cell>
          <cell r="BG338">
            <v>41.95</v>
          </cell>
          <cell r="BH338">
            <v>41.95</v>
          </cell>
          <cell r="BI338">
            <v>41.95</v>
          </cell>
          <cell r="BJ338">
            <v>41.95</v>
          </cell>
          <cell r="BK338">
            <v>41.95</v>
          </cell>
          <cell r="BL338">
            <v>41.95</v>
          </cell>
          <cell r="BM338">
            <v>41.95</v>
          </cell>
          <cell r="BN338">
            <v>41.95</v>
          </cell>
          <cell r="BO338">
            <v>41.95</v>
          </cell>
          <cell r="BP338">
            <v>41.95</v>
          </cell>
          <cell r="BQ338">
            <v>41.95</v>
          </cell>
          <cell r="BR338">
            <v>41.95</v>
          </cell>
          <cell r="BS338">
            <v>41.95</v>
          </cell>
          <cell r="BT338">
            <v>41.95</v>
          </cell>
          <cell r="BU338">
            <v>41.95</v>
          </cell>
          <cell r="BV338">
            <v>41.95</v>
          </cell>
          <cell r="BW338">
            <v>41.95</v>
          </cell>
          <cell r="BX338">
            <v>41.95</v>
          </cell>
          <cell r="BY338">
            <v>41.95</v>
          </cell>
          <cell r="BZ338">
            <v>41.95</v>
          </cell>
          <cell r="CA338">
            <v>41.95</v>
          </cell>
          <cell r="CB338">
            <v>41.95</v>
          </cell>
          <cell r="CC338">
            <v>41.95</v>
          </cell>
          <cell r="CD338">
            <v>41.95</v>
          </cell>
          <cell r="CE338">
            <v>41.95</v>
          </cell>
          <cell r="CF338">
            <v>41.95</v>
          </cell>
          <cell r="CG338">
            <v>41.95</v>
          </cell>
          <cell r="CH338">
            <v>41.95</v>
          </cell>
          <cell r="CI338">
            <v>41.95</v>
          </cell>
          <cell r="CJ338">
            <v>41.95</v>
          </cell>
          <cell r="CK338">
            <v>41.95</v>
          </cell>
          <cell r="CL338">
            <v>41.95</v>
          </cell>
          <cell r="CM338">
            <v>41.95</v>
          </cell>
          <cell r="CN338">
            <v>41.95</v>
          </cell>
          <cell r="CO338">
            <v>41.95</v>
          </cell>
          <cell r="CP338">
            <v>41.95</v>
          </cell>
          <cell r="CQ338">
            <v>41.95</v>
          </cell>
          <cell r="CR338">
            <v>41.95</v>
          </cell>
          <cell r="CS338">
            <v>41.95</v>
          </cell>
          <cell r="CT338">
            <v>41.95</v>
          </cell>
          <cell r="CU338">
            <v>41.95</v>
          </cell>
          <cell r="CV338">
            <v>41.95</v>
          </cell>
          <cell r="CW338">
            <v>41.95</v>
          </cell>
          <cell r="CX338">
            <v>41.95</v>
          </cell>
          <cell r="CY338">
            <v>41.95</v>
          </cell>
          <cell r="CZ338">
            <v>41.95</v>
          </cell>
          <cell r="DA338">
            <v>41.95</v>
          </cell>
          <cell r="DB338">
            <v>41.95</v>
          </cell>
          <cell r="DC338">
            <v>41.95</v>
          </cell>
          <cell r="DD338">
            <v>41.95</v>
          </cell>
          <cell r="DE338">
            <v>41.95</v>
          </cell>
          <cell r="DF338">
            <v>41.95</v>
          </cell>
          <cell r="DG338">
            <v>41.95</v>
          </cell>
          <cell r="DH338">
            <v>41.95</v>
          </cell>
          <cell r="DI338">
            <v>41.95</v>
          </cell>
          <cell r="DJ338">
            <v>41.95</v>
          </cell>
          <cell r="DK338">
            <v>41.95</v>
          </cell>
          <cell r="DL338">
            <v>41.95</v>
          </cell>
          <cell r="DM338">
            <v>41.95</v>
          </cell>
          <cell r="DN338">
            <v>41.95</v>
          </cell>
          <cell r="DO338">
            <v>41.95</v>
          </cell>
          <cell r="DP338">
            <v>41.95</v>
          </cell>
          <cell r="DQ338">
            <v>41.95</v>
          </cell>
          <cell r="DR338">
            <v>41.95</v>
          </cell>
          <cell r="DS338">
            <v>41.95</v>
          </cell>
          <cell r="DT338">
            <v>41.95</v>
          </cell>
          <cell r="DU338">
            <v>41.95</v>
          </cell>
          <cell r="DV338">
            <v>41.95</v>
          </cell>
          <cell r="DW338">
            <v>41.95</v>
          </cell>
          <cell r="DX338">
            <v>41.95</v>
          </cell>
          <cell r="DY338">
            <v>41.95</v>
          </cell>
          <cell r="DZ338">
            <v>41.95</v>
          </cell>
          <cell r="EA338">
            <v>41.95</v>
          </cell>
          <cell r="EB338">
            <v>41.95</v>
          </cell>
          <cell r="EC338">
            <v>41.95</v>
          </cell>
          <cell r="ED338">
            <v>41.95</v>
          </cell>
          <cell r="EE338">
            <v>41.95</v>
          </cell>
          <cell r="EF338">
            <v>41.95</v>
          </cell>
          <cell r="EG338">
            <v>41.95</v>
          </cell>
          <cell r="EH338">
            <v>41.95</v>
          </cell>
          <cell r="EI338">
            <v>41.95</v>
          </cell>
          <cell r="EJ338">
            <v>41.95</v>
          </cell>
          <cell r="EK338">
            <v>41.95</v>
          </cell>
          <cell r="EL338">
            <v>41.95</v>
          </cell>
          <cell r="EM338">
            <v>41.95</v>
          </cell>
          <cell r="EN338">
            <v>41.95</v>
          </cell>
          <cell r="EO338">
            <v>41.95</v>
          </cell>
          <cell r="EP338">
            <v>41.95</v>
          </cell>
          <cell r="EQ338">
            <v>41.95</v>
          </cell>
          <cell r="ER338">
            <v>41.95</v>
          </cell>
          <cell r="ES338">
            <v>41.95</v>
          </cell>
          <cell r="ET338">
            <v>41.95</v>
          </cell>
          <cell r="EU338">
            <v>41.95</v>
          </cell>
          <cell r="EV338">
            <v>41.95</v>
          </cell>
          <cell r="EW338">
            <v>41.95</v>
          </cell>
          <cell r="EX338">
            <v>41.95</v>
          </cell>
          <cell r="EY338">
            <v>41.95</v>
          </cell>
          <cell r="EZ338">
            <v>41.95</v>
          </cell>
          <cell r="FA338">
            <v>41.95</v>
          </cell>
          <cell r="FB338">
            <v>41.95</v>
          </cell>
          <cell r="FC338">
            <v>41.95</v>
          </cell>
          <cell r="FD338">
            <v>41.95</v>
          </cell>
          <cell r="FE338">
            <v>41.95</v>
          </cell>
          <cell r="FF338">
            <v>41.95</v>
          </cell>
          <cell r="FG338">
            <v>41.95</v>
          </cell>
          <cell r="FH338">
            <v>41.95</v>
          </cell>
          <cell r="FI338">
            <v>41.95</v>
          </cell>
          <cell r="FJ338">
            <v>41.95</v>
          </cell>
          <cell r="FK338">
            <v>41.95</v>
          </cell>
          <cell r="FL338">
            <v>41.95</v>
          </cell>
          <cell r="FM338">
            <v>41.95</v>
          </cell>
          <cell r="FN338">
            <v>41.95</v>
          </cell>
          <cell r="FO338">
            <v>41.95</v>
          </cell>
          <cell r="FP338">
            <v>41.95</v>
          </cell>
          <cell r="FQ338">
            <v>41.95</v>
          </cell>
          <cell r="FR338">
            <v>41.95</v>
          </cell>
          <cell r="FS338">
            <v>41.95</v>
          </cell>
          <cell r="FT338">
            <v>41.95</v>
          </cell>
          <cell r="FU338">
            <v>41.95</v>
          </cell>
          <cell r="FV338">
            <v>41.95</v>
          </cell>
          <cell r="FW338">
            <v>41.95</v>
          </cell>
          <cell r="FX338">
            <v>41.95</v>
          </cell>
          <cell r="FY338">
            <v>41.95</v>
          </cell>
          <cell r="FZ338">
            <v>41.95</v>
          </cell>
          <cell r="GA338">
            <v>41.95</v>
          </cell>
        </row>
        <row r="339">
          <cell r="A339" t="str">
            <v>547WK</v>
          </cell>
          <cell r="B339" t="str">
            <v>LCD,TFT,SXGA,15.4,3.3V,I7500</v>
          </cell>
          <cell r="C339" t="str">
            <v>15.4" SXGA LCD</v>
          </cell>
          <cell r="D339">
            <v>76.55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76.55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47.11</v>
          </cell>
          <cell r="AE339">
            <v>0</v>
          </cell>
          <cell r="AF339">
            <v>0</v>
          </cell>
          <cell r="AG339">
            <v>0</v>
          </cell>
        </row>
        <row r="340">
          <cell r="A340" t="str">
            <v>549NP</v>
          </cell>
          <cell r="B340" t="str">
            <v>LCD,TFT,XGA,15.0,3.3,HTCHI,NBK</v>
          </cell>
          <cell r="C340" t="str">
            <v>15" LCD</v>
          </cell>
          <cell r="D340">
            <v>3.86</v>
          </cell>
          <cell r="E340">
            <v>3.96</v>
          </cell>
          <cell r="F340">
            <v>3.96</v>
          </cell>
          <cell r="G340">
            <v>3.96</v>
          </cell>
          <cell r="H340">
            <v>3.96</v>
          </cell>
          <cell r="I340">
            <v>3.96</v>
          </cell>
          <cell r="J340">
            <v>3.6</v>
          </cell>
          <cell r="K340">
            <v>3.6</v>
          </cell>
          <cell r="L340">
            <v>3.6</v>
          </cell>
          <cell r="M340">
            <v>3.6</v>
          </cell>
          <cell r="N340">
            <v>3.6</v>
          </cell>
          <cell r="O340">
            <v>3.6</v>
          </cell>
          <cell r="P340">
            <v>3.6</v>
          </cell>
          <cell r="Q340">
            <v>3.86</v>
          </cell>
          <cell r="R340">
            <v>3.96</v>
          </cell>
          <cell r="S340">
            <v>3.96</v>
          </cell>
          <cell r="T340">
            <v>3.96</v>
          </cell>
          <cell r="U340">
            <v>3.96</v>
          </cell>
          <cell r="V340">
            <v>3.96</v>
          </cell>
          <cell r="W340">
            <v>3.6</v>
          </cell>
          <cell r="X340">
            <v>3.6</v>
          </cell>
          <cell r="Y340">
            <v>3.6</v>
          </cell>
          <cell r="Z340">
            <v>3.6</v>
          </cell>
          <cell r="AA340">
            <v>3.6</v>
          </cell>
          <cell r="AB340">
            <v>3.6</v>
          </cell>
          <cell r="AC340">
            <v>3.6</v>
          </cell>
          <cell r="AD340">
            <v>20.96</v>
          </cell>
          <cell r="AE340">
            <v>0</v>
          </cell>
          <cell r="AF340">
            <v>0</v>
          </cell>
          <cell r="AG340">
            <v>0</v>
          </cell>
          <cell r="AH340">
            <v>54.46</v>
          </cell>
          <cell r="AI340">
            <v>54.46</v>
          </cell>
          <cell r="AJ340">
            <v>54.46</v>
          </cell>
          <cell r="AK340">
            <v>54.46</v>
          </cell>
          <cell r="AL340">
            <v>54.46</v>
          </cell>
          <cell r="AM340">
            <v>54.46</v>
          </cell>
          <cell r="AN340">
            <v>54.46</v>
          </cell>
          <cell r="AO340">
            <v>54.46</v>
          </cell>
          <cell r="AP340">
            <v>54.46</v>
          </cell>
          <cell r="AQ340">
            <v>54.46</v>
          </cell>
          <cell r="AR340">
            <v>54.46</v>
          </cell>
          <cell r="AS340">
            <v>54.46</v>
          </cell>
          <cell r="AT340">
            <v>54.46</v>
          </cell>
          <cell r="AU340">
            <v>54.46</v>
          </cell>
          <cell r="AV340">
            <v>54.46</v>
          </cell>
          <cell r="AW340">
            <v>54.46</v>
          </cell>
          <cell r="AX340">
            <v>54.46</v>
          </cell>
          <cell r="AY340">
            <v>54.46</v>
          </cell>
          <cell r="AZ340">
            <v>54.46</v>
          </cell>
          <cell r="BA340">
            <v>54.46</v>
          </cell>
          <cell r="BB340">
            <v>54.46</v>
          </cell>
          <cell r="BC340">
            <v>54.46</v>
          </cell>
          <cell r="BD340">
            <v>54.46</v>
          </cell>
          <cell r="BE340">
            <v>54.46</v>
          </cell>
          <cell r="BF340">
            <v>54.46</v>
          </cell>
          <cell r="BG340">
            <v>54.46</v>
          </cell>
          <cell r="BH340">
            <v>54.46</v>
          </cell>
          <cell r="BI340">
            <v>54.46</v>
          </cell>
          <cell r="BJ340">
            <v>54.46</v>
          </cell>
          <cell r="BK340">
            <v>54.46</v>
          </cell>
          <cell r="BL340">
            <v>54.46</v>
          </cell>
          <cell r="BM340">
            <v>54.46</v>
          </cell>
          <cell r="BN340">
            <v>54.46</v>
          </cell>
          <cell r="BO340">
            <v>54.46</v>
          </cell>
          <cell r="BP340">
            <v>54.46</v>
          </cell>
          <cell r="BQ340">
            <v>54.46</v>
          </cell>
          <cell r="BR340">
            <v>54.46</v>
          </cell>
          <cell r="BS340">
            <v>54.46</v>
          </cell>
          <cell r="BT340">
            <v>54.46</v>
          </cell>
          <cell r="BU340">
            <v>54.46</v>
          </cell>
          <cell r="BV340">
            <v>54.46</v>
          </cell>
          <cell r="BW340">
            <v>54.46</v>
          </cell>
          <cell r="BX340">
            <v>54.46</v>
          </cell>
          <cell r="BY340">
            <v>54.46</v>
          </cell>
          <cell r="BZ340">
            <v>54.46</v>
          </cell>
          <cell r="CA340">
            <v>54.46</v>
          </cell>
          <cell r="CB340">
            <v>54.46</v>
          </cell>
          <cell r="CC340">
            <v>54.46</v>
          </cell>
          <cell r="CD340">
            <v>54.46</v>
          </cell>
          <cell r="CE340">
            <v>54.46</v>
          </cell>
          <cell r="CF340">
            <v>54.46</v>
          </cell>
          <cell r="CG340">
            <v>54.46</v>
          </cell>
          <cell r="CH340">
            <v>54.46</v>
          </cell>
          <cell r="CI340">
            <v>54.46</v>
          </cell>
          <cell r="CJ340">
            <v>54.46</v>
          </cell>
          <cell r="CK340">
            <v>54.46</v>
          </cell>
          <cell r="CL340">
            <v>54.46</v>
          </cell>
          <cell r="CM340">
            <v>54.46</v>
          </cell>
          <cell r="CN340">
            <v>54.46</v>
          </cell>
          <cell r="CO340">
            <v>54.46</v>
          </cell>
        </row>
        <row r="341">
          <cell r="A341" t="str">
            <v>54UGW</v>
          </cell>
          <cell r="B341" t="str">
            <v>C-PORT (US)</v>
          </cell>
          <cell r="C341" t="str">
            <v>C-PORT</v>
          </cell>
          <cell r="D341">
            <v>818.47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818.47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10.09</v>
          </cell>
          <cell r="AE341">
            <v>31.55</v>
          </cell>
          <cell r="AF341">
            <v>0</v>
          </cell>
          <cell r="AG341">
            <v>0</v>
          </cell>
          <cell r="AH341">
            <v>133.69</v>
          </cell>
          <cell r="AI341">
            <v>133.69</v>
          </cell>
          <cell r="AJ341">
            <v>133.69</v>
          </cell>
          <cell r="AK341">
            <v>133.69</v>
          </cell>
          <cell r="AL341">
            <v>133.69</v>
          </cell>
          <cell r="AM341">
            <v>133.69</v>
          </cell>
          <cell r="AN341">
            <v>133.69</v>
          </cell>
          <cell r="AO341">
            <v>133.69</v>
          </cell>
          <cell r="AP341">
            <v>133.69</v>
          </cell>
          <cell r="AQ341">
            <v>133.69</v>
          </cell>
          <cell r="AR341">
            <v>133.69</v>
          </cell>
          <cell r="AS341">
            <v>133.69</v>
          </cell>
          <cell r="AT341">
            <v>133.69</v>
          </cell>
          <cell r="AU341">
            <v>133.69</v>
          </cell>
          <cell r="AV341">
            <v>133.69</v>
          </cell>
          <cell r="AW341">
            <v>133.69</v>
          </cell>
          <cell r="AX341">
            <v>133.69</v>
          </cell>
          <cell r="AY341">
            <v>133.69</v>
          </cell>
          <cell r="AZ341">
            <v>133.69</v>
          </cell>
          <cell r="BA341">
            <v>133.69</v>
          </cell>
          <cell r="BB341">
            <v>133.69</v>
          </cell>
          <cell r="BC341">
            <v>133.69</v>
          </cell>
          <cell r="BD341">
            <v>133.69</v>
          </cell>
          <cell r="BE341">
            <v>133.69</v>
          </cell>
          <cell r="BF341">
            <v>133.69</v>
          </cell>
          <cell r="BG341">
            <v>133.69</v>
          </cell>
        </row>
        <row r="342">
          <cell r="A342" t="str">
            <v>54UGW</v>
          </cell>
          <cell r="B342" t="str">
            <v>CD, 680M, 24X, TOSHIBA (LOW COST) (INSPIRON 3500)</v>
          </cell>
          <cell r="C342" t="str">
            <v>CD ROM</v>
          </cell>
          <cell r="D342">
            <v>818.47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818.47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89.22</v>
          </cell>
          <cell r="AE342">
            <v>0</v>
          </cell>
          <cell r="AF342">
            <v>0</v>
          </cell>
          <cell r="AG342">
            <v>0</v>
          </cell>
        </row>
        <row r="343">
          <cell r="A343" t="str">
            <v>54UGW</v>
          </cell>
          <cell r="B343" t="str">
            <v>ASSY,PLMRST,TPAD,D-PTG,GRY</v>
          </cell>
          <cell r="C343" t="str">
            <v>PALMREST</v>
          </cell>
          <cell r="D343">
            <v>818.47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818.47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3.38</v>
          </cell>
          <cell r="AE343">
            <v>163</v>
          </cell>
          <cell r="AF343">
            <v>0</v>
          </cell>
          <cell r="AG343">
            <v>0</v>
          </cell>
        </row>
        <row r="344">
          <cell r="A344" t="str">
            <v>551GU</v>
          </cell>
          <cell r="B344" t="str">
            <v>CD, 680M, 24X, TOSHIBA (LOW COST) (INSPIRON 3500)</v>
          </cell>
          <cell r="C344" t="str">
            <v>CD ROM</v>
          </cell>
          <cell r="D344">
            <v>3.8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3.8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21.95</v>
          </cell>
          <cell r="AE344">
            <v>33.78</v>
          </cell>
          <cell r="AF344">
            <v>0</v>
          </cell>
          <cell r="AG344">
            <v>0</v>
          </cell>
        </row>
        <row r="345">
          <cell r="A345" t="str">
            <v>5520P</v>
          </cell>
          <cell r="B345" t="str">
            <v>SHLD,MET,W/HT-PIPE,TOP,NB</v>
          </cell>
          <cell r="C345" t="str">
            <v>HEATSINK</v>
          </cell>
          <cell r="D345">
            <v>4.9000000000000004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4.9000000000000004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20.05</v>
          </cell>
          <cell r="AE345">
            <v>54</v>
          </cell>
          <cell r="AF345">
            <v>0</v>
          </cell>
          <cell r="AG345">
            <v>0</v>
          </cell>
        </row>
        <row r="346">
          <cell r="A346" t="str">
            <v>55522</v>
          </cell>
          <cell r="B346" t="str">
            <v>ADPT,AC,EXT,19V,45W,NBK,I3000 (Twister)</v>
          </cell>
          <cell r="C346" t="str">
            <v>ADAPTER</v>
          </cell>
          <cell r="D346">
            <v>12.55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12.55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46.04</v>
          </cell>
          <cell r="AE346">
            <v>0</v>
          </cell>
          <cell r="AF346">
            <v>0</v>
          </cell>
          <cell r="AG346">
            <v>0</v>
          </cell>
        </row>
        <row r="347">
          <cell r="A347" t="str">
            <v>5560D</v>
          </cell>
          <cell r="B347" t="str">
            <v>ASSY,CD,650M,I,INT,NBK,CP,24X</v>
          </cell>
          <cell r="C347" t="str">
            <v>CD ROM</v>
          </cell>
          <cell r="D347">
            <v>61.22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61.22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170</v>
          </cell>
          <cell r="AE347">
            <v>93</v>
          </cell>
          <cell r="AF347">
            <v>0</v>
          </cell>
          <cell r="AG347">
            <v>0</v>
          </cell>
        </row>
        <row r="348">
          <cell r="A348" t="str">
            <v>55KEG</v>
          </cell>
          <cell r="B348" t="str">
            <v>KYBD,87,DOM,CPiA</v>
          </cell>
          <cell r="C348" t="str">
            <v>KEYBOARD</v>
          </cell>
          <cell r="D348">
            <v>185.16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185.16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17.03</v>
          </cell>
          <cell r="AE348">
            <v>0</v>
          </cell>
          <cell r="AF348">
            <v>0</v>
          </cell>
          <cell r="AG348">
            <v>0</v>
          </cell>
        </row>
        <row r="349">
          <cell r="A349" t="str">
            <v>55VJT</v>
          </cell>
          <cell r="B349" t="str">
            <v>KYBD,87,US,NBK,I7000</v>
          </cell>
          <cell r="C349" t="str">
            <v>KEYBOARD</v>
          </cell>
          <cell r="D349">
            <v>190</v>
          </cell>
          <cell r="E349">
            <v>176</v>
          </cell>
          <cell r="F349">
            <v>174</v>
          </cell>
          <cell r="G349">
            <v>174</v>
          </cell>
          <cell r="H349">
            <v>174</v>
          </cell>
          <cell r="I349">
            <v>174</v>
          </cell>
          <cell r="J349">
            <v>174</v>
          </cell>
          <cell r="K349">
            <v>174</v>
          </cell>
          <cell r="L349">
            <v>174</v>
          </cell>
          <cell r="M349">
            <v>174</v>
          </cell>
          <cell r="N349">
            <v>174</v>
          </cell>
          <cell r="O349">
            <v>174</v>
          </cell>
          <cell r="P349">
            <v>174</v>
          </cell>
          <cell r="Q349">
            <v>190</v>
          </cell>
          <cell r="R349">
            <v>176</v>
          </cell>
          <cell r="S349">
            <v>174</v>
          </cell>
          <cell r="T349">
            <v>174</v>
          </cell>
          <cell r="U349">
            <v>174</v>
          </cell>
          <cell r="V349">
            <v>174</v>
          </cell>
          <cell r="W349">
            <v>174</v>
          </cell>
          <cell r="X349">
            <v>174</v>
          </cell>
          <cell r="Y349">
            <v>174</v>
          </cell>
          <cell r="Z349">
            <v>174</v>
          </cell>
          <cell r="AA349">
            <v>174</v>
          </cell>
          <cell r="AB349">
            <v>174</v>
          </cell>
          <cell r="AC349">
            <v>174</v>
          </cell>
          <cell r="AD349">
            <v>136</v>
          </cell>
          <cell r="AE349">
            <v>0</v>
          </cell>
          <cell r="AF349">
            <v>0</v>
          </cell>
          <cell r="AG349">
            <v>0</v>
          </cell>
        </row>
        <row r="350">
          <cell r="A350" t="str">
            <v>5687E</v>
          </cell>
          <cell r="B350" t="str">
            <v>CD,650M,I,INT,NBK,24X,TSHBA</v>
          </cell>
          <cell r="C350" t="str">
            <v>COLORADO BASE 14/300</v>
          </cell>
          <cell r="D350">
            <v>1347.48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1347.48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45.5</v>
          </cell>
          <cell r="AE350">
            <v>0</v>
          </cell>
          <cell r="AF350">
            <v>0</v>
          </cell>
          <cell r="AG350">
            <v>0</v>
          </cell>
        </row>
        <row r="351">
          <cell r="A351" t="str">
            <v>568UK</v>
          </cell>
          <cell r="B351" t="str">
            <v>CD,650M,I,INT,NBK,24X,TSHBA</v>
          </cell>
          <cell r="C351" t="str">
            <v>24X CD ROM(VA)(LAT)</v>
          </cell>
          <cell r="D351">
            <v>21.56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21.56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45.5</v>
          </cell>
          <cell r="AE351">
            <v>20.86</v>
          </cell>
          <cell r="AF351">
            <v>0</v>
          </cell>
          <cell r="AG351">
            <v>0</v>
          </cell>
        </row>
        <row r="352">
          <cell r="A352" t="str">
            <v>56RWX</v>
          </cell>
          <cell r="B352" t="str">
            <v>CORONA KEYBOARD MOD US</v>
          </cell>
          <cell r="C352" t="str">
            <v>KEYBOARD</v>
          </cell>
          <cell r="D352">
            <v>56.44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56.44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184.04</v>
          </cell>
          <cell r="AE352">
            <v>0</v>
          </cell>
          <cell r="AF352">
            <v>0</v>
          </cell>
          <cell r="AG352">
            <v>0</v>
          </cell>
        </row>
        <row r="353">
          <cell r="A353" t="str">
            <v>5703R</v>
          </cell>
          <cell r="B353" t="str">
            <v>CORONA KEYBOARD</v>
          </cell>
          <cell r="C353" t="str">
            <v>KEYBOARD</v>
          </cell>
          <cell r="D353">
            <v>59.95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59.95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8.1999999999999993</v>
          </cell>
          <cell r="AE353">
            <v>0</v>
          </cell>
          <cell r="AF353">
            <v>0</v>
          </cell>
          <cell r="AG353">
            <v>0</v>
          </cell>
          <cell r="AH353">
            <v>45</v>
          </cell>
          <cell r="AI353">
            <v>45</v>
          </cell>
          <cell r="AJ353">
            <v>45</v>
          </cell>
          <cell r="AK353">
            <v>45</v>
          </cell>
          <cell r="AL353">
            <v>45</v>
          </cell>
          <cell r="AM353">
            <v>45</v>
          </cell>
          <cell r="AN353">
            <v>45</v>
          </cell>
          <cell r="AO353">
            <v>45</v>
          </cell>
          <cell r="AP353">
            <v>45</v>
          </cell>
          <cell r="AQ353">
            <v>45</v>
          </cell>
          <cell r="AR353">
            <v>45</v>
          </cell>
          <cell r="AS353">
            <v>45</v>
          </cell>
          <cell r="AT353">
            <v>45</v>
          </cell>
          <cell r="AU353">
            <v>45</v>
          </cell>
          <cell r="AV353">
            <v>45</v>
          </cell>
          <cell r="AW353">
            <v>45</v>
          </cell>
          <cell r="AX353">
            <v>45</v>
          </cell>
          <cell r="AY353">
            <v>45</v>
          </cell>
          <cell r="AZ353">
            <v>45</v>
          </cell>
          <cell r="BA353">
            <v>45</v>
          </cell>
          <cell r="BB353">
            <v>45</v>
          </cell>
          <cell r="BC353">
            <v>45</v>
          </cell>
          <cell r="BD353">
            <v>45</v>
          </cell>
          <cell r="BE353">
            <v>45</v>
          </cell>
          <cell r="BF353">
            <v>45</v>
          </cell>
          <cell r="BG353">
            <v>45</v>
          </cell>
          <cell r="BH353">
            <v>45</v>
          </cell>
        </row>
        <row r="354">
          <cell r="A354" t="str">
            <v>5744C</v>
          </cell>
          <cell r="B354" t="str">
            <v>C-PORT (UK)</v>
          </cell>
          <cell r="C354" t="str">
            <v>C-PORT</v>
          </cell>
          <cell r="D354">
            <v>189.64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189.64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46</v>
          </cell>
          <cell r="AE354">
            <v>0</v>
          </cell>
          <cell r="AF354">
            <v>0</v>
          </cell>
          <cell r="AG354">
            <v>0</v>
          </cell>
        </row>
        <row r="355">
          <cell r="A355" t="str">
            <v>5755U</v>
          </cell>
          <cell r="B355" t="str">
            <v>INVRTR,LCD,12.1,WW</v>
          </cell>
          <cell r="C355" t="str">
            <v>LCD INVERTER</v>
          </cell>
          <cell r="D355">
            <v>9.6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9.6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386.82</v>
          </cell>
          <cell r="AE355">
            <v>0</v>
          </cell>
          <cell r="AF355">
            <v>0</v>
          </cell>
          <cell r="AG355">
            <v>0</v>
          </cell>
        </row>
        <row r="356">
          <cell r="A356" t="str">
            <v>5795D</v>
          </cell>
          <cell r="B356" t="str">
            <v>LS 120 BLANK DISK MOD (LAT)</v>
          </cell>
          <cell r="C356" t="str">
            <v>LS 120</v>
          </cell>
          <cell r="D356">
            <v>70.180000000000007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70.180000000000007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321.02999999999997</v>
          </cell>
          <cell r="AE356">
            <v>0</v>
          </cell>
          <cell r="AF356">
            <v>0</v>
          </cell>
          <cell r="AG356">
            <v>0</v>
          </cell>
        </row>
        <row r="357">
          <cell r="A357" t="str">
            <v>5833E</v>
          </cell>
          <cell r="B357" t="str">
            <v>ASSY,NBK,I7000LT,OEM 15"</v>
          </cell>
          <cell r="C357" t="str">
            <v>BASE</v>
          </cell>
          <cell r="D357">
            <v>995.18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995.18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33.78</v>
          </cell>
          <cell r="AE357">
            <v>0</v>
          </cell>
          <cell r="AF357">
            <v>0</v>
          </cell>
          <cell r="AG357">
            <v>0</v>
          </cell>
        </row>
        <row r="358">
          <cell r="A358" t="str">
            <v>5840E</v>
          </cell>
          <cell r="B358" t="str">
            <v>PALMREST/TRACKPAD - CORONA</v>
          </cell>
          <cell r="C358" t="str">
            <v>PALMREST/TRACKPAD</v>
          </cell>
          <cell r="D358">
            <v>27.2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27.2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21.76</v>
          </cell>
          <cell r="AE358">
            <v>0</v>
          </cell>
          <cell r="AF358">
            <v>0</v>
          </cell>
          <cell r="AG358">
            <v>0</v>
          </cell>
        </row>
        <row r="359">
          <cell r="A359" t="str">
            <v>5889T</v>
          </cell>
          <cell r="B359" t="str">
            <v>LCD,TFT,SXGA,15.4,3.3V,I7500</v>
          </cell>
          <cell r="C359" t="str">
            <v>15.4" SXGA LCD</v>
          </cell>
          <cell r="D359">
            <v>550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550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93</v>
          </cell>
          <cell r="AE359">
            <v>0</v>
          </cell>
          <cell r="AF359">
            <v>0</v>
          </cell>
          <cell r="AG359">
            <v>0</v>
          </cell>
        </row>
        <row r="360">
          <cell r="A360" t="str">
            <v>58DUV</v>
          </cell>
          <cell r="B360" t="str">
            <v>RMS,LS120,120M,F3,ATAPI,M</v>
          </cell>
          <cell r="C360" t="str">
            <v>LS 120</v>
          </cell>
          <cell r="D360">
            <v>98</v>
          </cell>
          <cell r="E360">
            <v>100</v>
          </cell>
          <cell r="F360">
            <v>98</v>
          </cell>
          <cell r="G360">
            <v>98</v>
          </cell>
          <cell r="H360">
            <v>98</v>
          </cell>
          <cell r="I360">
            <v>98</v>
          </cell>
          <cell r="J360">
            <v>98</v>
          </cell>
          <cell r="K360">
            <v>98</v>
          </cell>
          <cell r="L360">
            <v>98</v>
          </cell>
          <cell r="M360">
            <v>98</v>
          </cell>
          <cell r="N360">
            <v>98</v>
          </cell>
          <cell r="O360">
            <v>98</v>
          </cell>
          <cell r="P360">
            <v>98</v>
          </cell>
          <cell r="Q360">
            <v>98</v>
          </cell>
          <cell r="R360">
            <v>100</v>
          </cell>
          <cell r="S360">
            <v>98</v>
          </cell>
          <cell r="T360">
            <v>98</v>
          </cell>
          <cell r="U360">
            <v>98</v>
          </cell>
          <cell r="V360">
            <v>98</v>
          </cell>
          <cell r="W360">
            <v>98</v>
          </cell>
          <cell r="X360">
            <v>98</v>
          </cell>
          <cell r="Y360">
            <v>98</v>
          </cell>
          <cell r="Z360">
            <v>98</v>
          </cell>
          <cell r="AA360">
            <v>98</v>
          </cell>
          <cell r="AB360">
            <v>98</v>
          </cell>
          <cell r="AC360">
            <v>98</v>
          </cell>
          <cell r="AD360">
            <v>93</v>
          </cell>
          <cell r="AE360">
            <v>0</v>
          </cell>
          <cell r="AF360">
            <v>0</v>
          </cell>
          <cell r="AG360">
            <v>0</v>
          </cell>
        </row>
        <row r="361">
          <cell r="A361" t="str">
            <v>58JWK</v>
          </cell>
          <cell r="B361" t="str">
            <v>MOD,BTRY,PRIMARY,6 CELL,CS/Csi`</v>
          </cell>
          <cell r="C361" t="str">
            <v>BATTERY</v>
          </cell>
          <cell r="D361">
            <v>100.82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100.82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29.94</v>
          </cell>
          <cell r="AE361">
            <v>0</v>
          </cell>
          <cell r="AF361">
            <v>0</v>
          </cell>
          <cell r="AG361">
            <v>0</v>
          </cell>
        </row>
        <row r="362">
          <cell r="A362" t="str">
            <v>58VND</v>
          </cell>
          <cell r="B362" t="str">
            <v>RMS,ZIP,12.7MM,1.0,ZFOLD,NBK</v>
          </cell>
          <cell r="C362" t="str">
            <v>ZIP DRIVE</v>
          </cell>
          <cell r="D362">
            <v>3.46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3.46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44</v>
          </cell>
          <cell r="AE362">
            <v>0</v>
          </cell>
          <cell r="AF362">
            <v>0</v>
          </cell>
          <cell r="AG362">
            <v>0</v>
          </cell>
        </row>
        <row r="363">
          <cell r="A363" t="str">
            <v>58WNV</v>
          </cell>
          <cell r="B363" t="str">
            <v>MDM,56K,PCMCIA,DFAX,CBL,3COM (Polaris)</v>
          </cell>
          <cell r="C363" t="str">
            <v>MODEM</v>
          </cell>
          <cell r="D363">
            <v>17.27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17.27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12.92</v>
          </cell>
          <cell r="AE363">
            <v>0</v>
          </cell>
          <cell r="AF363">
            <v>0</v>
          </cell>
          <cell r="AG363">
            <v>0</v>
          </cell>
        </row>
        <row r="364">
          <cell r="A364" t="str">
            <v>59MNK</v>
          </cell>
          <cell r="B364" t="str">
            <v>ASSY,BTRY,MAIN,74W,LIION,I7K</v>
          </cell>
          <cell r="C364" t="str">
            <v>BATTERY</v>
          </cell>
          <cell r="D364">
            <v>9.98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9.98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166.76</v>
          </cell>
          <cell r="AE364">
            <v>0</v>
          </cell>
          <cell r="AF364">
            <v>0</v>
          </cell>
          <cell r="AG364">
            <v>0</v>
          </cell>
        </row>
        <row r="365">
          <cell r="A365" t="str">
            <v>59MNK</v>
          </cell>
          <cell r="B365" t="str">
            <v>HD,6.4GB,I,F2,9.5MM,IBM-BSCYN</v>
          </cell>
          <cell r="C365" t="str">
            <v>6.4GB 9.5MM IBM HDD</v>
          </cell>
          <cell r="D365">
            <v>9.98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9.98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45.11</v>
          </cell>
          <cell r="AE365">
            <v>0</v>
          </cell>
          <cell r="AF365">
            <v>0</v>
          </cell>
          <cell r="AG365">
            <v>0</v>
          </cell>
          <cell r="AH365">
            <v>320</v>
          </cell>
          <cell r="AI365">
            <v>320</v>
          </cell>
          <cell r="AJ365">
            <v>320</v>
          </cell>
          <cell r="AK365">
            <v>320</v>
          </cell>
          <cell r="AL365">
            <v>320</v>
          </cell>
          <cell r="AM365">
            <v>320</v>
          </cell>
          <cell r="AN365">
            <v>320</v>
          </cell>
          <cell r="AO365">
            <v>320</v>
          </cell>
          <cell r="AP365">
            <v>320</v>
          </cell>
          <cell r="AQ365">
            <v>320</v>
          </cell>
          <cell r="AR365">
            <v>320</v>
          </cell>
          <cell r="AS365">
            <v>320</v>
          </cell>
          <cell r="AT365">
            <v>320</v>
          </cell>
          <cell r="AU365">
            <v>320</v>
          </cell>
          <cell r="AV365">
            <v>320</v>
          </cell>
          <cell r="AW365">
            <v>320</v>
          </cell>
          <cell r="AX365">
            <v>320</v>
          </cell>
          <cell r="AY365">
            <v>320</v>
          </cell>
          <cell r="AZ365">
            <v>320</v>
          </cell>
          <cell r="BA365">
            <v>320</v>
          </cell>
          <cell r="BB365">
            <v>320</v>
          </cell>
          <cell r="BC365">
            <v>320</v>
          </cell>
          <cell r="BD365">
            <v>320</v>
          </cell>
          <cell r="BE365">
            <v>320</v>
          </cell>
          <cell r="BF365">
            <v>320</v>
          </cell>
          <cell r="BG365">
            <v>320</v>
          </cell>
          <cell r="BH365">
            <v>320</v>
          </cell>
          <cell r="BI365">
            <v>320</v>
          </cell>
          <cell r="BJ365">
            <v>320</v>
          </cell>
          <cell r="BK365">
            <v>320</v>
          </cell>
          <cell r="BL365">
            <v>320</v>
          </cell>
          <cell r="BM365">
            <v>320</v>
          </cell>
          <cell r="BN365">
            <v>320</v>
          </cell>
          <cell r="BO365">
            <v>320</v>
          </cell>
          <cell r="BP365">
            <v>320</v>
          </cell>
          <cell r="BQ365">
            <v>320</v>
          </cell>
          <cell r="BR365">
            <v>320</v>
          </cell>
          <cell r="BS365">
            <v>320</v>
          </cell>
          <cell r="BT365">
            <v>320</v>
          </cell>
          <cell r="BU365">
            <v>320</v>
          </cell>
          <cell r="BV365">
            <v>320</v>
          </cell>
          <cell r="BW365">
            <v>320</v>
          </cell>
          <cell r="BX365">
            <v>320</v>
          </cell>
          <cell r="BY365">
            <v>320</v>
          </cell>
          <cell r="BZ365">
            <v>320</v>
          </cell>
          <cell r="CA365">
            <v>320</v>
          </cell>
          <cell r="CB365">
            <v>320</v>
          </cell>
          <cell r="CC365">
            <v>320</v>
          </cell>
          <cell r="CD365">
            <v>320</v>
          </cell>
          <cell r="CE365">
            <v>320</v>
          </cell>
          <cell r="CF365">
            <v>320</v>
          </cell>
          <cell r="CG365">
            <v>320</v>
          </cell>
          <cell r="CH365">
            <v>320</v>
          </cell>
          <cell r="CI365">
            <v>320</v>
          </cell>
          <cell r="CJ365">
            <v>320</v>
          </cell>
          <cell r="CK365">
            <v>320</v>
          </cell>
          <cell r="CL365">
            <v>320</v>
          </cell>
          <cell r="CM365">
            <v>320</v>
          </cell>
          <cell r="CN365">
            <v>320</v>
          </cell>
          <cell r="CO365">
            <v>320</v>
          </cell>
          <cell r="CP365">
            <v>320</v>
          </cell>
          <cell r="CQ365">
            <v>320</v>
          </cell>
          <cell r="CR365">
            <v>320</v>
          </cell>
          <cell r="CS365">
            <v>320</v>
          </cell>
        </row>
        <row r="366">
          <cell r="A366" t="str">
            <v>5C392</v>
          </cell>
          <cell r="B366" t="str">
            <v xml:space="preserve"> CASE,CRYG,NYL,NBK,UNIVERSAL</v>
          </cell>
          <cell r="C366" t="str">
            <v>HARD DRIVES 10G FJTS</v>
          </cell>
          <cell r="D366">
            <v>88.97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88.97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214.45</v>
          </cell>
          <cell r="AE366">
            <v>34.5</v>
          </cell>
          <cell r="AF366">
            <v>0</v>
          </cell>
          <cell r="AG366">
            <v>0</v>
          </cell>
          <cell r="AH366">
            <v>87</v>
          </cell>
          <cell r="AI366">
            <v>87</v>
          </cell>
          <cell r="AJ366">
            <v>87</v>
          </cell>
          <cell r="AK366">
            <v>87</v>
          </cell>
          <cell r="AL366">
            <v>87</v>
          </cell>
          <cell r="AM366">
            <v>87</v>
          </cell>
          <cell r="AN366">
            <v>87</v>
          </cell>
          <cell r="AO366">
            <v>87</v>
          </cell>
          <cell r="AP366">
            <v>87</v>
          </cell>
          <cell r="AQ366">
            <v>87</v>
          </cell>
          <cell r="AR366">
            <v>87</v>
          </cell>
          <cell r="AS366">
            <v>87</v>
          </cell>
          <cell r="AT366">
            <v>87</v>
          </cell>
          <cell r="AU366">
            <v>87</v>
          </cell>
          <cell r="AV366">
            <v>87</v>
          </cell>
          <cell r="AW366">
            <v>87</v>
          </cell>
          <cell r="AX366">
            <v>87</v>
          </cell>
          <cell r="AY366">
            <v>87</v>
          </cell>
          <cell r="AZ366">
            <v>87</v>
          </cell>
          <cell r="BA366">
            <v>87</v>
          </cell>
        </row>
        <row r="367">
          <cell r="A367" t="str">
            <v>5C393</v>
          </cell>
          <cell r="B367" t="str">
            <v>KYBD,87,DOM,CPiA</v>
          </cell>
          <cell r="C367" t="str">
            <v>KEYBOARD</v>
          </cell>
          <cell r="D367">
            <v>98.21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98.21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30.63</v>
          </cell>
          <cell r="AE367">
            <v>0</v>
          </cell>
          <cell r="AF367">
            <v>0</v>
          </cell>
          <cell r="AG367">
            <v>0</v>
          </cell>
        </row>
        <row r="368">
          <cell r="A368" t="str">
            <v>5C487</v>
          </cell>
          <cell r="B368" t="str">
            <v>LCD,TFT,XGA,15.0,3.3,HTCHI,NBK</v>
          </cell>
          <cell r="C368" t="str">
            <v>15" LCD</v>
          </cell>
          <cell r="D368">
            <v>0.21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0.21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17.670000000000002</v>
          </cell>
          <cell r="AE368">
            <v>0</v>
          </cell>
          <cell r="AF368">
            <v>0</v>
          </cell>
          <cell r="AG368">
            <v>0</v>
          </cell>
        </row>
        <row r="369">
          <cell r="A369" t="str">
            <v>5C494</v>
          </cell>
          <cell r="B369" t="str">
            <v>CD,650M,I,INT,NBK,24X,TSHBA</v>
          </cell>
          <cell r="C369" t="str">
            <v>24X CD ROM(VA)(LAT)</v>
          </cell>
          <cell r="D369">
            <v>3.25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3.25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14.28</v>
          </cell>
          <cell r="AE369">
            <v>0</v>
          </cell>
          <cell r="AF369">
            <v>0</v>
          </cell>
          <cell r="AG369">
            <v>0</v>
          </cell>
        </row>
        <row r="370">
          <cell r="A370" t="str">
            <v>5C737</v>
          </cell>
          <cell r="B370" t="str">
            <v>CD,650M,I,INT,NBK,24X,TSHBA</v>
          </cell>
          <cell r="C370" t="str">
            <v>24X CD ROM(VA)(LAT)</v>
          </cell>
          <cell r="D370">
            <v>790.35</v>
          </cell>
          <cell r="E370">
            <v>738.21749999999997</v>
          </cell>
          <cell r="F370">
            <v>718.97249999999997</v>
          </cell>
          <cell r="G370">
            <v>718.35</v>
          </cell>
          <cell r="H370">
            <v>718.35</v>
          </cell>
          <cell r="I370">
            <v>718.35</v>
          </cell>
          <cell r="J370">
            <v>718.35</v>
          </cell>
          <cell r="K370">
            <v>718.35</v>
          </cell>
          <cell r="L370">
            <v>718.35</v>
          </cell>
          <cell r="M370">
            <v>718.35</v>
          </cell>
          <cell r="N370">
            <v>718.35</v>
          </cell>
          <cell r="O370">
            <v>718.35</v>
          </cell>
          <cell r="P370">
            <v>718.35</v>
          </cell>
          <cell r="Q370">
            <v>790.35</v>
          </cell>
          <cell r="R370">
            <v>738.22</v>
          </cell>
          <cell r="S370">
            <v>718.97</v>
          </cell>
          <cell r="T370">
            <v>718.35</v>
          </cell>
          <cell r="U370">
            <v>718.35</v>
          </cell>
          <cell r="V370">
            <v>718.35</v>
          </cell>
          <cell r="W370">
            <v>718.35</v>
          </cell>
          <cell r="X370">
            <v>718.35</v>
          </cell>
          <cell r="Y370">
            <v>718.35</v>
          </cell>
          <cell r="Z370">
            <v>718.35</v>
          </cell>
          <cell r="AA370">
            <v>718.35</v>
          </cell>
          <cell r="AB370">
            <v>718.35</v>
          </cell>
          <cell r="AC370">
            <v>718.35</v>
          </cell>
          <cell r="AD370">
            <v>370.68</v>
          </cell>
          <cell r="AE370">
            <v>0</v>
          </cell>
          <cell r="AF370">
            <v>0</v>
          </cell>
          <cell r="AG370">
            <v>0</v>
          </cell>
        </row>
        <row r="371">
          <cell r="A371" t="str">
            <v>5D366</v>
          </cell>
          <cell r="B371" t="str">
            <v>MOD,DVD-LS120,4X-120M,TSHB,I75</v>
          </cell>
          <cell r="C371" t="str">
            <v>COLORADO BASE 14/333</v>
          </cell>
          <cell r="D371">
            <v>285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285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1280.3399999999999</v>
          </cell>
          <cell r="AE371">
            <v>0</v>
          </cell>
          <cell r="AF371">
            <v>0</v>
          </cell>
          <cell r="AG371">
            <v>0</v>
          </cell>
        </row>
        <row r="372">
          <cell r="A372" t="str">
            <v>5E641</v>
          </cell>
          <cell r="B372" t="str">
            <v>ASSY,PLMRST,TPAD,D-PTG,GRY</v>
          </cell>
          <cell r="C372" t="str">
            <v>PALMREST</v>
          </cell>
          <cell r="D372">
            <v>14.75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14.75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16.34</v>
          </cell>
          <cell r="AE372">
            <v>270</v>
          </cell>
          <cell r="AF372">
            <v>0</v>
          </cell>
          <cell r="AG372">
            <v>0</v>
          </cell>
        </row>
        <row r="373">
          <cell r="A373" t="str">
            <v>5H090</v>
          </cell>
          <cell r="B373" t="str">
            <v>KYBD,87,US,NBK,I3500</v>
          </cell>
          <cell r="C373" t="str">
            <v>KEYBOARD</v>
          </cell>
          <cell r="D373">
            <v>21.73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21.73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47.11</v>
          </cell>
          <cell r="AE373">
            <v>0</v>
          </cell>
          <cell r="AF373">
            <v>0</v>
          </cell>
          <cell r="AG373">
            <v>0</v>
          </cell>
        </row>
        <row r="374">
          <cell r="A374" t="str">
            <v>5H981</v>
          </cell>
          <cell r="B374" t="str">
            <v>ASSY,NBK,BASE,I7500,14.1,OEM</v>
          </cell>
          <cell r="C374" t="str">
            <v>SYDNEY 14.1" BASE</v>
          </cell>
          <cell r="D374">
            <v>7.89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7.89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20.61</v>
          </cell>
          <cell r="AE374">
            <v>27.73</v>
          </cell>
          <cell r="AF374">
            <v>0</v>
          </cell>
          <cell r="AG374">
            <v>0</v>
          </cell>
        </row>
        <row r="375">
          <cell r="A375" t="str">
            <v>6015P</v>
          </cell>
          <cell r="B375" t="str">
            <v>CORONA KEYBOARD MOD US</v>
          </cell>
          <cell r="C375" t="str">
            <v>KEYBOARD</v>
          </cell>
          <cell r="D375">
            <v>14.04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14.04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660</v>
          </cell>
          <cell r="AE375">
            <v>0</v>
          </cell>
          <cell r="AF375">
            <v>0</v>
          </cell>
          <cell r="AG375">
            <v>0</v>
          </cell>
        </row>
        <row r="376">
          <cell r="A376" t="str">
            <v>6015P</v>
          </cell>
          <cell r="B376" t="str">
            <v>CORONA KEYBOARD</v>
          </cell>
          <cell r="C376" t="str">
            <v>KEYBOARD</v>
          </cell>
          <cell r="D376">
            <v>14.04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14.04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2.57</v>
          </cell>
          <cell r="AE376">
            <v>0</v>
          </cell>
          <cell r="AF376">
            <v>0</v>
          </cell>
          <cell r="AG376">
            <v>0</v>
          </cell>
        </row>
        <row r="377">
          <cell r="A377" t="str">
            <v>6088U</v>
          </cell>
          <cell r="B377" t="str">
            <v>MOD,DVD\SW,6X,TSHBA,D-PTG,APCC</v>
          </cell>
          <cell r="C377" t="str">
            <v>6X DVD</v>
          </cell>
          <cell r="D377">
            <v>137.80000000000001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137.80000000000001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47.38</v>
          </cell>
          <cell r="AE377">
            <v>0</v>
          </cell>
          <cell r="AF377">
            <v>0</v>
          </cell>
          <cell r="AG377">
            <v>0</v>
          </cell>
        </row>
        <row r="378">
          <cell r="A378" t="str">
            <v>60MDK</v>
          </cell>
          <cell r="B378" t="str">
            <v>MOD,CRD,VID,VGA,4M,ATI,2ND,I7K</v>
          </cell>
          <cell r="C378" t="str">
            <v>VIDEO CARD</v>
          </cell>
          <cell r="D378">
            <v>10.09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10.09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31.27</v>
          </cell>
          <cell r="AE378">
            <v>42.69</v>
          </cell>
          <cell r="AF378">
            <v>0</v>
          </cell>
          <cell r="AG378">
            <v>0</v>
          </cell>
        </row>
        <row r="379">
          <cell r="A379" t="str">
            <v>60MUU</v>
          </cell>
          <cell r="B379" t="str">
            <v>MOD,CRD,VID,VGA,4M,ATI,2ND,I7K</v>
          </cell>
          <cell r="C379" t="str">
            <v>VIDEO CARD</v>
          </cell>
          <cell r="D379">
            <v>89.22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89.22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45.5</v>
          </cell>
          <cell r="AE379">
            <v>0</v>
          </cell>
          <cell r="AF379">
            <v>0</v>
          </cell>
          <cell r="AG379">
            <v>0</v>
          </cell>
        </row>
        <row r="380">
          <cell r="A380" t="str">
            <v>60RHN</v>
          </cell>
          <cell r="B380" t="str">
            <v>MOD,CRD,VID,VGA,4M,ATI,2ND,I7K</v>
          </cell>
          <cell r="C380" t="str">
            <v>VIDEO CARD</v>
          </cell>
          <cell r="D380">
            <v>3.38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3.38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45.5</v>
          </cell>
          <cell r="AE380">
            <v>0</v>
          </cell>
          <cell r="AF380">
            <v>0</v>
          </cell>
          <cell r="AG380">
            <v>0</v>
          </cell>
        </row>
        <row r="381">
          <cell r="A381" t="str">
            <v>60XFX</v>
          </cell>
          <cell r="B381" t="str">
            <v>BTRY,34WHR,11.1V,6CELL,LITH,CS</v>
          </cell>
          <cell r="C381" t="str">
            <v>HARD DRIVES 10G FJTS</v>
          </cell>
          <cell r="D381">
            <v>21.54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21.54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170</v>
          </cell>
          <cell r="AE381">
            <v>0</v>
          </cell>
          <cell r="AF381">
            <v>0</v>
          </cell>
          <cell r="AG381">
            <v>0</v>
          </cell>
        </row>
        <row r="382">
          <cell r="A382" t="str">
            <v>611HU</v>
          </cell>
          <cell r="B382" t="str">
            <v>CD, 680M, 24X, SAMSUNG (LATITUDE)</v>
          </cell>
          <cell r="C382" t="str">
            <v>24X CD ROM</v>
          </cell>
          <cell r="D382">
            <v>20.05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20.05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112.47</v>
          </cell>
          <cell r="AE382">
            <v>0</v>
          </cell>
          <cell r="AF382">
            <v>0</v>
          </cell>
          <cell r="AG382">
            <v>0</v>
          </cell>
        </row>
        <row r="383">
          <cell r="A383" t="str">
            <v>6122D</v>
          </cell>
          <cell r="B383" t="str">
            <v>RMS,LS120,120M,F3,ATAPI,M</v>
          </cell>
          <cell r="C383" t="str">
            <v>LS 120</v>
          </cell>
          <cell r="D383">
            <v>63.5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63.5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1023.08</v>
          </cell>
          <cell r="AE383">
            <v>0</v>
          </cell>
          <cell r="AF383">
            <v>0</v>
          </cell>
          <cell r="AG383">
            <v>0</v>
          </cell>
        </row>
        <row r="384">
          <cell r="A384" t="str">
            <v>6141T</v>
          </cell>
          <cell r="B384" t="str">
            <v>MOD,BTRY,PRIMARY,6 CELL,CS/Csi`</v>
          </cell>
          <cell r="C384" t="str">
            <v>BATTERY</v>
          </cell>
          <cell r="D384">
            <v>55.74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55.74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188.94</v>
          </cell>
          <cell r="AE384">
            <v>0</v>
          </cell>
          <cell r="AF384">
            <v>0</v>
          </cell>
          <cell r="AG384">
            <v>0</v>
          </cell>
        </row>
        <row r="385">
          <cell r="A385" t="str">
            <v>6158U</v>
          </cell>
          <cell r="B385" t="str">
            <v>MOD,RMS,ZIP,IOM,MEGABAY,I75</v>
          </cell>
          <cell r="C385" t="str">
            <v>ZIP DRIVE</v>
          </cell>
          <cell r="D385">
            <v>16.7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16.7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315</v>
          </cell>
          <cell r="AE385">
            <v>0</v>
          </cell>
          <cell r="AF385">
            <v>0</v>
          </cell>
          <cell r="AG385">
            <v>0</v>
          </cell>
        </row>
        <row r="386">
          <cell r="A386" t="str">
            <v>615TW</v>
          </cell>
          <cell r="B386" t="str">
            <v>MDM,56K,PCMCIA,DFAX,CBL,3COM (Polaris)</v>
          </cell>
          <cell r="C386" t="str">
            <v>MODEM</v>
          </cell>
          <cell r="D386">
            <v>136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136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31.28</v>
          </cell>
          <cell r="AE386">
            <v>31.55</v>
          </cell>
          <cell r="AF386">
            <v>0</v>
          </cell>
          <cell r="AG386">
            <v>0</v>
          </cell>
        </row>
        <row r="387">
          <cell r="A387" t="str">
            <v>6171R</v>
          </cell>
          <cell r="B387" t="str">
            <v>ASSY,BTRY,MAIN,74W,LIION,I7K</v>
          </cell>
          <cell r="C387" t="str">
            <v>BATTERY</v>
          </cell>
          <cell r="D387">
            <v>56.41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56.41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46</v>
          </cell>
          <cell r="AE387">
            <v>0</v>
          </cell>
          <cell r="AF387">
            <v>0</v>
          </cell>
          <cell r="AG387">
            <v>0</v>
          </cell>
        </row>
        <row r="388">
          <cell r="A388" t="str">
            <v>6174P</v>
          </cell>
          <cell r="B388" t="str">
            <v>HD,6.4GB,I,F2,9.5MM,IBM-BSCYN</v>
          </cell>
          <cell r="C388" t="str">
            <v>6.4GB 9.5MM IBM HDD</v>
          </cell>
          <cell r="D388">
            <v>132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132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46</v>
          </cell>
          <cell r="AE388">
            <v>0</v>
          </cell>
          <cell r="AF388">
            <v>0</v>
          </cell>
          <cell r="AG388">
            <v>0</v>
          </cell>
        </row>
        <row r="389">
          <cell r="A389" t="str">
            <v>623PM</v>
          </cell>
          <cell r="B389" t="str">
            <v xml:space="preserve"> CASE,CRYG,NYL,NBK,UNIVERSAL</v>
          </cell>
          <cell r="C389" t="str">
            <v>CARRYING CASE</v>
          </cell>
          <cell r="D389">
            <v>159.9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159.9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54.05</v>
          </cell>
          <cell r="AE389">
            <v>0</v>
          </cell>
          <cell r="AF389">
            <v>0</v>
          </cell>
          <cell r="AG389">
            <v>0</v>
          </cell>
        </row>
        <row r="390">
          <cell r="A390" t="str">
            <v>6249X</v>
          </cell>
          <cell r="B390" t="str">
            <v>HD,4GB,I,F2,9.5MM,FJTSU</v>
          </cell>
          <cell r="C390" t="str">
            <v>HARD DRIVES</v>
          </cell>
          <cell r="D390">
            <v>17.489999999999998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17.489999999999998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310</v>
          </cell>
          <cell r="AE390">
            <v>0</v>
          </cell>
          <cell r="AF390">
            <v>0</v>
          </cell>
          <cell r="AG390">
            <v>0</v>
          </cell>
        </row>
        <row r="391">
          <cell r="A391" t="str">
            <v>625FR</v>
          </cell>
          <cell r="B391" t="str">
            <v>C-PORT (US)</v>
          </cell>
          <cell r="C391" t="str">
            <v>C-PORT</v>
          </cell>
          <cell r="D391">
            <v>8.15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8.15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45</v>
          </cell>
          <cell r="AE391">
            <v>0</v>
          </cell>
          <cell r="AF391">
            <v>0</v>
          </cell>
          <cell r="AG391">
            <v>0</v>
          </cell>
        </row>
        <row r="392">
          <cell r="A392" t="str">
            <v>6286U</v>
          </cell>
          <cell r="B392" t="str">
            <v>LCD,TFT,XGA,15.0,3.3,HTCHI,NBK</v>
          </cell>
          <cell r="C392" t="str">
            <v>15" LCD</v>
          </cell>
          <cell r="D392">
            <v>620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620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1305.46</v>
          </cell>
          <cell r="AE392">
            <v>0</v>
          </cell>
          <cell r="AF392">
            <v>0</v>
          </cell>
          <cell r="AG392">
            <v>0</v>
          </cell>
        </row>
        <row r="393">
          <cell r="A393" t="str">
            <v>629EN</v>
          </cell>
          <cell r="B393" t="str">
            <v>RMS,ZIP,12.7MM,1.0,ZFOLD,NBK</v>
          </cell>
          <cell r="C393" t="str">
            <v>ZIP DRIVE</v>
          </cell>
          <cell r="D393">
            <v>285</v>
          </cell>
          <cell r="E393">
            <v>275</v>
          </cell>
          <cell r="F393">
            <v>265</v>
          </cell>
          <cell r="G393">
            <v>265</v>
          </cell>
          <cell r="H393">
            <v>265</v>
          </cell>
          <cell r="I393">
            <v>265</v>
          </cell>
          <cell r="J393">
            <v>265</v>
          </cell>
          <cell r="K393">
            <v>265</v>
          </cell>
          <cell r="L393">
            <v>265</v>
          </cell>
          <cell r="M393">
            <v>265</v>
          </cell>
          <cell r="N393">
            <v>265</v>
          </cell>
          <cell r="O393">
            <v>265</v>
          </cell>
          <cell r="P393">
            <v>265</v>
          </cell>
          <cell r="Q393">
            <v>285</v>
          </cell>
          <cell r="R393">
            <v>275</v>
          </cell>
          <cell r="S393">
            <v>265</v>
          </cell>
          <cell r="T393">
            <v>265</v>
          </cell>
          <cell r="U393">
            <v>265</v>
          </cell>
          <cell r="V393">
            <v>265</v>
          </cell>
          <cell r="W393">
            <v>265</v>
          </cell>
          <cell r="X393">
            <v>265</v>
          </cell>
          <cell r="Y393">
            <v>265</v>
          </cell>
          <cell r="Z393">
            <v>265</v>
          </cell>
          <cell r="AA393">
            <v>265</v>
          </cell>
          <cell r="AB393">
            <v>265</v>
          </cell>
          <cell r="AC393">
            <v>265</v>
          </cell>
          <cell r="AD393">
            <v>12.53</v>
          </cell>
          <cell r="AE393">
            <v>0</v>
          </cell>
          <cell r="AF393">
            <v>0</v>
          </cell>
          <cell r="AG393">
            <v>0</v>
          </cell>
        </row>
        <row r="394">
          <cell r="A394" t="str">
            <v>62EMF</v>
          </cell>
          <cell r="B394" t="str">
            <v>ADPT,AC,EXT,19V,60W,NBK,I</v>
          </cell>
          <cell r="C394" t="str">
            <v>COLORADO BASE 14/366</v>
          </cell>
          <cell r="D394">
            <v>264.64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264.64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14.54</v>
          </cell>
          <cell r="AE394">
            <v>0</v>
          </cell>
          <cell r="AF394">
            <v>0</v>
          </cell>
          <cell r="AG394">
            <v>0</v>
          </cell>
        </row>
        <row r="395">
          <cell r="A395" t="str">
            <v>6380T</v>
          </cell>
          <cell r="B395" t="str">
            <v>ASSY,PLMRST,TPAD,D-PTG,GRY</v>
          </cell>
          <cell r="C395" t="str">
            <v>PALMREST</v>
          </cell>
          <cell r="D395">
            <v>37.270000000000003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37.270000000000003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96</v>
          </cell>
          <cell r="AE395">
            <v>263</v>
          </cell>
          <cell r="AF395">
            <v>0</v>
          </cell>
          <cell r="AG395">
            <v>0</v>
          </cell>
        </row>
        <row r="396">
          <cell r="A396" t="str">
            <v>63NHR</v>
          </cell>
          <cell r="B396" t="str">
            <v>ASSY,PWA,MN,CH-ST,V2</v>
          </cell>
          <cell r="C396" t="str">
            <v>MOTHERBOARD</v>
          </cell>
          <cell r="D396">
            <v>21.74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21.74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18.79</v>
          </cell>
          <cell r="AE396">
            <v>263</v>
          </cell>
          <cell r="AF396">
            <v>0</v>
          </cell>
          <cell r="AG396">
            <v>0</v>
          </cell>
        </row>
        <row r="397">
          <cell r="A397" t="str">
            <v>63NMH</v>
          </cell>
          <cell r="B397" t="str">
            <v>C-PORT (EUR)</v>
          </cell>
          <cell r="C397" t="str">
            <v>HARD DRIVES 10G FJTS</v>
          </cell>
          <cell r="D397">
            <v>93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93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189.08</v>
          </cell>
          <cell r="AE397">
            <v>0</v>
          </cell>
          <cell r="AF397">
            <v>0</v>
          </cell>
          <cell r="AG397">
            <v>0</v>
          </cell>
        </row>
        <row r="398">
          <cell r="A398" t="str">
            <v>6406R</v>
          </cell>
          <cell r="B398" t="str">
            <v>MOD,HSG,CPORT2,APR,US,AP</v>
          </cell>
          <cell r="C398" t="str">
            <v>STOGIE</v>
          </cell>
          <cell r="D398">
            <v>147.91999999999999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147.91999999999999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94.2</v>
          </cell>
          <cell r="AE398">
            <v>0</v>
          </cell>
          <cell r="AF398">
            <v>0</v>
          </cell>
          <cell r="AG398">
            <v>0</v>
          </cell>
        </row>
        <row r="399">
          <cell r="A399" t="str">
            <v>645RW</v>
          </cell>
          <cell r="B399" t="str">
            <v>KYBD,87,US,NBK,I7000</v>
          </cell>
          <cell r="C399" t="str">
            <v>KEYBOARD</v>
          </cell>
          <cell r="D399">
            <v>29.94</v>
          </cell>
          <cell r="E399">
            <v>30.74</v>
          </cell>
          <cell r="F399">
            <v>30.74</v>
          </cell>
          <cell r="G399">
            <v>30.74</v>
          </cell>
          <cell r="H399">
            <v>30.74</v>
          </cell>
          <cell r="I399">
            <v>30.74</v>
          </cell>
          <cell r="J399">
            <v>30.74</v>
          </cell>
          <cell r="K399">
            <v>30.74</v>
          </cell>
          <cell r="L399">
            <v>30.74</v>
          </cell>
          <cell r="M399">
            <v>30.74</v>
          </cell>
          <cell r="N399">
            <v>30.74</v>
          </cell>
          <cell r="O399">
            <v>30.74</v>
          </cell>
          <cell r="P399">
            <v>30.74</v>
          </cell>
          <cell r="Q399">
            <v>29.94</v>
          </cell>
          <cell r="R399">
            <v>30.74</v>
          </cell>
          <cell r="S399">
            <v>30.74</v>
          </cell>
          <cell r="T399">
            <v>30.74</v>
          </cell>
          <cell r="U399">
            <v>30.74</v>
          </cell>
          <cell r="V399">
            <v>30.74</v>
          </cell>
          <cell r="W399">
            <v>30.74</v>
          </cell>
          <cell r="X399">
            <v>30.74</v>
          </cell>
          <cell r="Y399">
            <v>30.74</v>
          </cell>
          <cell r="Z399">
            <v>30.74</v>
          </cell>
          <cell r="AA399">
            <v>30.74</v>
          </cell>
          <cell r="AB399">
            <v>30.74</v>
          </cell>
          <cell r="AC399">
            <v>30.74</v>
          </cell>
          <cell r="AD399">
            <v>112.4</v>
          </cell>
          <cell r="AE399">
            <v>0</v>
          </cell>
          <cell r="AF399">
            <v>0</v>
          </cell>
          <cell r="AG399">
            <v>0</v>
          </cell>
        </row>
        <row r="400">
          <cell r="A400" t="str">
            <v>64FCJ</v>
          </cell>
          <cell r="B400" t="str">
            <v>CD,650M,I,INT,NBK,24X,TSHBA</v>
          </cell>
          <cell r="C400" t="str">
            <v>24X CD ROM(VA)(LAT)</v>
          </cell>
          <cell r="D400">
            <v>44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44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34.340000000000003</v>
          </cell>
          <cell r="AE400">
            <v>0</v>
          </cell>
          <cell r="AF400">
            <v>0</v>
          </cell>
          <cell r="AG400">
            <v>0</v>
          </cell>
        </row>
        <row r="401">
          <cell r="A401" t="str">
            <v>64PTV</v>
          </cell>
          <cell r="B401" t="str">
            <v>CD,650M,I,INT,NBK,24X,TSHBA</v>
          </cell>
          <cell r="C401" t="str">
            <v>24X CD ROM(VA)(LAT)</v>
          </cell>
          <cell r="D401">
            <v>12.92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12.92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19.09</v>
          </cell>
          <cell r="AE401">
            <v>397.83</v>
          </cell>
          <cell r="AF401">
            <v>0</v>
          </cell>
          <cell r="AG401">
            <v>0</v>
          </cell>
        </row>
        <row r="402">
          <cell r="A402" t="str">
            <v>64RHN</v>
          </cell>
          <cell r="B402" t="str">
            <v>ASSY,CD/FD,24X/1.44M,I7000</v>
          </cell>
          <cell r="C402" t="str">
            <v>CD/FD COMBO</v>
          </cell>
          <cell r="D402">
            <v>165.71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165.71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20.56</v>
          </cell>
          <cell r="AE402">
            <v>0</v>
          </cell>
          <cell r="AF402">
            <v>0</v>
          </cell>
          <cell r="AG402">
            <v>0</v>
          </cell>
        </row>
        <row r="403">
          <cell r="A403" t="str">
            <v>64WMG</v>
          </cell>
          <cell r="B403" t="str">
            <v>MOD, 24X, 680M, toshiba</v>
          </cell>
          <cell r="C403" t="str">
            <v>24X CD ROM(I 3500)</v>
          </cell>
          <cell r="D403">
            <v>43.61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43.61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3.8</v>
          </cell>
          <cell r="AE403">
            <v>0</v>
          </cell>
          <cell r="AF403">
            <v>0</v>
          </cell>
          <cell r="AG403">
            <v>0</v>
          </cell>
        </row>
        <row r="404">
          <cell r="A404" t="str">
            <v>651HP</v>
          </cell>
          <cell r="B404" t="str">
            <v>BASE,NBK,I7K,D300LT,15,APCC</v>
          </cell>
          <cell r="C404" t="str">
            <v>CYCLONE BASE VA</v>
          </cell>
          <cell r="D404">
            <v>200.56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200.56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12</v>
          </cell>
          <cell r="AE404">
            <v>0</v>
          </cell>
          <cell r="AF404">
            <v>0</v>
          </cell>
          <cell r="AG404">
            <v>0</v>
          </cell>
        </row>
        <row r="405">
          <cell r="A405" t="str">
            <v>655FE</v>
          </cell>
          <cell r="B405" t="str">
            <v>KIT,PPR,I/O,NBK,I7500,US,APCC</v>
          </cell>
          <cell r="C405" t="str">
            <v>PPR</v>
          </cell>
          <cell r="D405">
            <v>30.63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30.63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171.16</v>
          </cell>
          <cell r="AE405">
            <v>64.66</v>
          </cell>
          <cell r="AF405">
            <v>0</v>
          </cell>
          <cell r="AG405">
            <v>0</v>
          </cell>
        </row>
        <row r="406">
          <cell r="A406" t="str">
            <v>6599C</v>
          </cell>
          <cell r="B406" t="str">
            <v>HTSNK,CPU,HYB,CPiA</v>
          </cell>
          <cell r="C406" t="str">
            <v>HEATSINK</v>
          </cell>
          <cell r="D406">
            <v>5.39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5.39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17.63</v>
          </cell>
          <cell r="AE406">
            <v>0</v>
          </cell>
          <cell r="AF406">
            <v>0</v>
          </cell>
          <cell r="AG406">
            <v>0</v>
          </cell>
        </row>
        <row r="407">
          <cell r="A407" t="str">
            <v>65FNF</v>
          </cell>
          <cell r="B407" t="str">
            <v>18GB HDD FJTSU</v>
          </cell>
          <cell r="C407" t="str">
            <v>HARD DRIVES</v>
          </cell>
          <cell r="D407">
            <v>228.57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228.57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17.63</v>
          </cell>
          <cell r="AE407">
            <v>0</v>
          </cell>
          <cell r="AF407">
            <v>0</v>
          </cell>
          <cell r="AG407">
            <v>0</v>
          </cell>
        </row>
        <row r="408">
          <cell r="A408" t="str">
            <v>6626T</v>
          </cell>
          <cell r="B408" t="str">
            <v>BACK PANEL</v>
          </cell>
          <cell r="C408" t="str">
            <v>BACK PANEL</v>
          </cell>
          <cell r="D408">
            <v>14.28</v>
          </cell>
          <cell r="E408">
            <v>8.81</v>
          </cell>
          <cell r="F408">
            <v>8.81</v>
          </cell>
          <cell r="G408">
            <v>8.81</v>
          </cell>
          <cell r="H408">
            <v>8.81</v>
          </cell>
          <cell r="I408">
            <v>8.81</v>
          </cell>
          <cell r="J408">
            <v>8.81</v>
          </cell>
          <cell r="K408">
            <v>8.81</v>
          </cell>
          <cell r="L408">
            <v>8.81</v>
          </cell>
          <cell r="M408">
            <v>8.81</v>
          </cell>
          <cell r="N408">
            <v>8.81</v>
          </cell>
          <cell r="O408">
            <v>8.81</v>
          </cell>
          <cell r="P408">
            <v>8.81</v>
          </cell>
          <cell r="Q408">
            <v>14.28</v>
          </cell>
          <cell r="R408">
            <v>8.81</v>
          </cell>
          <cell r="S408">
            <v>8.81</v>
          </cell>
          <cell r="T408">
            <v>8.81</v>
          </cell>
          <cell r="U408">
            <v>8.81</v>
          </cell>
          <cell r="V408">
            <v>8.81</v>
          </cell>
          <cell r="W408">
            <v>8.81</v>
          </cell>
          <cell r="X408">
            <v>8.81</v>
          </cell>
          <cell r="Y408">
            <v>8.81</v>
          </cell>
          <cell r="Z408">
            <v>8.81</v>
          </cell>
          <cell r="AA408">
            <v>8.81</v>
          </cell>
          <cell r="AB408">
            <v>8.81</v>
          </cell>
          <cell r="AC408">
            <v>8.81</v>
          </cell>
          <cell r="AD408">
            <v>41.3</v>
          </cell>
          <cell r="AE408">
            <v>0</v>
          </cell>
          <cell r="AF408">
            <v>0</v>
          </cell>
          <cell r="AG408">
            <v>0</v>
          </cell>
        </row>
        <row r="409">
          <cell r="A409" t="str">
            <v>6656T</v>
          </cell>
          <cell r="B409" t="str">
            <v>KYBD,87,US,NBK,I3500</v>
          </cell>
          <cell r="C409" t="str">
            <v>KEYBOARD</v>
          </cell>
          <cell r="D409">
            <v>368.19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368.19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15.8</v>
          </cell>
          <cell r="AE409">
            <v>0</v>
          </cell>
          <cell r="AF409">
            <v>0</v>
          </cell>
          <cell r="AG409">
            <v>0</v>
          </cell>
        </row>
        <row r="410">
          <cell r="A410" t="str">
            <v>6687E</v>
          </cell>
          <cell r="B410" t="str">
            <v>ASSY,CD/FD,24X/1.44M,I7000</v>
          </cell>
          <cell r="C410" t="str">
            <v>COLORADO BASE 14/333</v>
          </cell>
          <cell r="D410">
            <v>1277.31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1277.31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15.8</v>
          </cell>
          <cell r="AE410">
            <v>0</v>
          </cell>
          <cell r="AF410">
            <v>0</v>
          </cell>
          <cell r="AG410">
            <v>0</v>
          </cell>
        </row>
        <row r="411">
          <cell r="A411" t="str">
            <v>6692D</v>
          </cell>
          <cell r="B411" t="str">
            <v>ASSY,NBK,BASE,CPA,TFT,WW(EXCL LCD)</v>
          </cell>
          <cell r="C411" t="str">
            <v>MOJAVE (LATITUDE CP)</v>
          </cell>
          <cell r="D411">
            <v>453.9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453.9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660</v>
          </cell>
          <cell r="AE411">
            <v>0</v>
          </cell>
          <cell r="AF411">
            <v>0</v>
          </cell>
          <cell r="AG411">
            <v>0</v>
          </cell>
        </row>
        <row r="412">
          <cell r="A412" t="str">
            <v>66GNR</v>
          </cell>
          <cell r="B412" t="str">
            <v>ASSY,BZL,LCD,12.1,CRNA</v>
          </cell>
          <cell r="C412" t="str">
            <v>BEZEL</v>
          </cell>
          <cell r="D412">
            <v>44.49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44.49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660</v>
          </cell>
          <cell r="AE412">
            <v>0</v>
          </cell>
          <cell r="AF412">
            <v>0</v>
          </cell>
          <cell r="AG412">
            <v>0</v>
          </cell>
        </row>
        <row r="413">
          <cell r="A413" t="str">
            <v>66KDY</v>
          </cell>
          <cell r="B413" t="str">
            <v>MOD,DVD-LS120,4X-120M,SNYO,I75</v>
          </cell>
          <cell r="C413" t="str">
            <v>4X DVD and LS 120</v>
          </cell>
          <cell r="D413">
            <v>20.78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20.78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660</v>
          </cell>
          <cell r="AE413">
            <v>0</v>
          </cell>
          <cell r="AF413">
            <v>0</v>
          </cell>
          <cell r="AG413">
            <v>0</v>
          </cell>
        </row>
        <row r="414">
          <cell r="A414" t="str">
            <v>6744C</v>
          </cell>
          <cell r="B414" t="str">
            <v>C-PORT (US)</v>
          </cell>
          <cell r="C414" t="str">
            <v>C-PORT</v>
          </cell>
          <cell r="D414">
            <v>188.28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188.28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2.57</v>
          </cell>
          <cell r="AE414">
            <v>34.770000000000003</v>
          </cell>
          <cell r="AF414">
            <v>0</v>
          </cell>
          <cell r="AG414">
            <v>0</v>
          </cell>
        </row>
        <row r="415">
          <cell r="A415" t="str">
            <v>6745R</v>
          </cell>
          <cell r="B415" t="str">
            <v>CD, 680M, 24X, TOSHIBA (LOW COST) (INSPIRON 3500)</v>
          </cell>
          <cell r="C415" t="str">
            <v>CD ROM</v>
          </cell>
          <cell r="D415">
            <v>76.239999999999995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76.239999999999995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87.85</v>
          </cell>
          <cell r="AE415">
            <v>0</v>
          </cell>
          <cell r="AF415">
            <v>0</v>
          </cell>
          <cell r="AG415">
            <v>0</v>
          </cell>
        </row>
        <row r="416">
          <cell r="A416" t="str">
            <v>6764D</v>
          </cell>
          <cell r="B416" t="str">
            <v>RMS,ZIP,12.7MM,1.0,ZFOLD,NBK</v>
          </cell>
          <cell r="C416" t="str">
            <v>ZIP DRIVE</v>
          </cell>
          <cell r="D416">
            <v>75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75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55.85</v>
          </cell>
          <cell r="AE416">
            <v>0</v>
          </cell>
          <cell r="AF416">
            <v>0</v>
          </cell>
          <cell r="AG416">
            <v>0</v>
          </cell>
        </row>
        <row r="417">
          <cell r="A417" t="str">
            <v>67PHV</v>
          </cell>
          <cell r="B417" t="str">
            <v>ASSY,CD/FD,24X/1.44M,I7000</v>
          </cell>
          <cell r="C417" t="str">
            <v>CD/FD COMBO</v>
          </cell>
          <cell r="D417">
            <v>31.27</v>
          </cell>
          <cell r="E417">
            <v>31.55</v>
          </cell>
          <cell r="F417">
            <v>31.55</v>
          </cell>
          <cell r="G417">
            <v>31.55</v>
          </cell>
          <cell r="H417">
            <v>31.55</v>
          </cell>
          <cell r="I417">
            <v>31.55</v>
          </cell>
          <cell r="J417">
            <v>31.55</v>
          </cell>
          <cell r="K417">
            <v>31.55</v>
          </cell>
          <cell r="L417">
            <v>31.55</v>
          </cell>
          <cell r="M417">
            <v>31.55</v>
          </cell>
          <cell r="N417">
            <v>31.55</v>
          </cell>
          <cell r="O417">
            <v>31.55</v>
          </cell>
          <cell r="P417">
            <v>31.55</v>
          </cell>
          <cell r="Q417">
            <v>31.27</v>
          </cell>
          <cell r="R417">
            <v>31.55</v>
          </cell>
          <cell r="S417">
            <v>31.55</v>
          </cell>
          <cell r="T417">
            <v>31.55</v>
          </cell>
          <cell r="U417">
            <v>31.55</v>
          </cell>
          <cell r="V417">
            <v>31.55</v>
          </cell>
          <cell r="W417">
            <v>31.55</v>
          </cell>
          <cell r="X417">
            <v>31.55</v>
          </cell>
          <cell r="Y417">
            <v>31.55</v>
          </cell>
          <cell r="Z417">
            <v>31.55</v>
          </cell>
          <cell r="AA417">
            <v>31.55</v>
          </cell>
          <cell r="AB417">
            <v>31.55</v>
          </cell>
          <cell r="AC417">
            <v>31.55</v>
          </cell>
          <cell r="AD417">
            <v>33.69</v>
          </cell>
          <cell r="AE417">
            <v>0</v>
          </cell>
          <cell r="AF417">
            <v>0</v>
          </cell>
          <cell r="AG417">
            <v>0</v>
          </cell>
        </row>
        <row r="418">
          <cell r="A418" t="str">
            <v>67XYV</v>
          </cell>
          <cell r="B418" t="str">
            <v>BTRY,50WHR,14.4V,8CELL,LITH,CS</v>
          </cell>
          <cell r="C418" t="str">
            <v>BATTERY</v>
          </cell>
          <cell r="D418">
            <v>43.25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43.25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48.02</v>
          </cell>
          <cell r="AE418">
            <v>31.55</v>
          </cell>
          <cell r="AF418">
            <v>0</v>
          </cell>
          <cell r="AG418">
            <v>0</v>
          </cell>
        </row>
        <row r="419">
          <cell r="A419" t="str">
            <v>67XYV</v>
          </cell>
          <cell r="B419" t="str">
            <v>BTRY,34WHR,11.1V,6CELL,LITH,CS</v>
          </cell>
          <cell r="C419" t="str">
            <v>BATTERY</v>
          </cell>
          <cell r="D419">
            <v>43.25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43.25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136.08000000000001</v>
          </cell>
          <cell r="AE419">
            <v>0</v>
          </cell>
          <cell r="AF419">
            <v>0</v>
          </cell>
          <cell r="AG419">
            <v>0</v>
          </cell>
        </row>
        <row r="420">
          <cell r="A420" t="str">
            <v>6801P</v>
          </cell>
          <cell r="B420" t="str">
            <v>CD, 680M, 24X, SAMSUNG (LATITUDE)</v>
          </cell>
          <cell r="C420" t="str">
            <v>HARD DRIVES 10G FJTS</v>
          </cell>
          <cell r="D420">
            <v>170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170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832.68</v>
          </cell>
          <cell r="AE420">
            <v>0</v>
          </cell>
          <cell r="AF420">
            <v>0</v>
          </cell>
          <cell r="AG420">
            <v>0</v>
          </cell>
        </row>
        <row r="421">
          <cell r="A421" t="str">
            <v>6807D</v>
          </cell>
          <cell r="B421" t="str">
            <v>KYBD,87,DOM,CPiA</v>
          </cell>
          <cell r="C421" t="str">
            <v>KEYBOARD</v>
          </cell>
          <cell r="D421">
            <v>12.48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12.48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1023.08</v>
          </cell>
          <cell r="AE421">
            <v>0</v>
          </cell>
          <cell r="AF421">
            <v>0</v>
          </cell>
          <cell r="AG421">
            <v>0</v>
          </cell>
          <cell r="AH421">
            <v>445</v>
          </cell>
        </row>
        <row r="422">
          <cell r="A422" t="str">
            <v>6833C</v>
          </cell>
          <cell r="B422" t="str">
            <v>KYBD,87,US,NBK,I7000</v>
          </cell>
          <cell r="C422" t="str">
            <v>KEYBOARD</v>
          </cell>
          <cell r="D422">
            <v>11.57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11.57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14.55</v>
          </cell>
          <cell r="AE422">
            <v>0</v>
          </cell>
          <cell r="AF422">
            <v>0</v>
          </cell>
          <cell r="AG422">
            <v>0</v>
          </cell>
        </row>
        <row r="423">
          <cell r="A423" t="str">
            <v>6850D</v>
          </cell>
          <cell r="B423" t="str">
            <v>CD,650M,I,INT,NBK,24X,TSHBA</v>
          </cell>
          <cell r="C423" t="str">
            <v>24X CD ROM(VA)(LAT)</v>
          </cell>
          <cell r="D423">
            <v>45.5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45.5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350</v>
          </cell>
          <cell r="AE423">
            <v>372</v>
          </cell>
          <cell r="AF423">
            <v>0</v>
          </cell>
          <cell r="AG423">
            <v>0</v>
          </cell>
        </row>
        <row r="424">
          <cell r="A424" t="str">
            <v>6850D</v>
          </cell>
          <cell r="B424" t="str">
            <v>CD,650M,I,INT,NBK,24X,TSHBA</v>
          </cell>
          <cell r="C424" t="str">
            <v>24X CD ROM(VA)(LAT)</v>
          </cell>
          <cell r="D424">
            <v>45.5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45.5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66.33</v>
          </cell>
          <cell r="AE424">
            <v>0</v>
          </cell>
          <cell r="AF424">
            <v>0</v>
          </cell>
          <cell r="AG424">
            <v>0</v>
          </cell>
        </row>
        <row r="425">
          <cell r="A425" t="str">
            <v>6862X</v>
          </cell>
          <cell r="B425" t="str">
            <v>Black Keyboard (Insp)</v>
          </cell>
          <cell r="C425" t="str">
            <v>KEYBOARD</v>
          </cell>
          <cell r="D425">
            <v>31.28</v>
          </cell>
          <cell r="E425">
            <v>31.55</v>
          </cell>
          <cell r="F425">
            <v>31.55</v>
          </cell>
          <cell r="G425">
            <v>31.55</v>
          </cell>
          <cell r="H425">
            <v>31.55</v>
          </cell>
          <cell r="I425">
            <v>31.55</v>
          </cell>
          <cell r="J425">
            <v>31.55</v>
          </cell>
          <cell r="K425">
            <v>31.55</v>
          </cell>
          <cell r="L425">
            <v>31.55</v>
          </cell>
          <cell r="M425">
            <v>31.55</v>
          </cell>
          <cell r="N425">
            <v>31.55</v>
          </cell>
          <cell r="O425">
            <v>31.55</v>
          </cell>
          <cell r="P425">
            <v>31.55</v>
          </cell>
          <cell r="Q425">
            <v>31.28</v>
          </cell>
          <cell r="R425">
            <v>31.55</v>
          </cell>
          <cell r="S425">
            <v>31.55</v>
          </cell>
          <cell r="T425">
            <v>31.55</v>
          </cell>
          <cell r="U425">
            <v>31.55</v>
          </cell>
          <cell r="V425">
            <v>31.55</v>
          </cell>
          <cell r="W425">
            <v>31.55</v>
          </cell>
          <cell r="X425">
            <v>31.55</v>
          </cell>
          <cell r="Y425">
            <v>31.55</v>
          </cell>
          <cell r="Z425">
            <v>31.55</v>
          </cell>
          <cell r="AA425">
            <v>31.55</v>
          </cell>
          <cell r="AB425">
            <v>31.55</v>
          </cell>
          <cell r="AC425">
            <v>31.55</v>
          </cell>
          <cell r="AD425">
            <v>27.53</v>
          </cell>
          <cell r="AE425">
            <v>0</v>
          </cell>
          <cell r="AF425">
            <v>0</v>
          </cell>
          <cell r="AG425">
            <v>0</v>
          </cell>
        </row>
        <row r="426">
          <cell r="A426" t="str">
            <v>68GFM</v>
          </cell>
          <cell r="B426" t="str">
            <v>LS 120 MOD (KOREA)</v>
          </cell>
          <cell r="C426" t="str">
            <v>LS 120</v>
          </cell>
          <cell r="D426">
            <v>46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46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59.13</v>
          </cell>
          <cell r="AE426">
            <v>0</v>
          </cell>
          <cell r="AF426">
            <v>0</v>
          </cell>
          <cell r="AG426">
            <v>0</v>
          </cell>
        </row>
        <row r="427">
          <cell r="A427" t="str">
            <v>68GFM</v>
          </cell>
          <cell r="B427" t="str">
            <v xml:space="preserve"> CASE,CRYG,NYL,NBK,UNIVERSAL</v>
          </cell>
          <cell r="C427" t="str">
            <v>CARRYING CASE</v>
          </cell>
          <cell r="D427">
            <v>46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46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38.369999999999997</v>
          </cell>
          <cell r="AE427">
            <v>0</v>
          </cell>
          <cell r="AF427">
            <v>0</v>
          </cell>
          <cell r="AG427">
            <v>0</v>
          </cell>
        </row>
        <row r="428">
          <cell r="A428" t="str">
            <v>6928U</v>
          </cell>
          <cell r="B428" t="str">
            <v>HD,4GB,I,F2,9.5MM,FJTSU</v>
          </cell>
          <cell r="C428" t="str">
            <v>HARD DRIVES</v>
          </cell>
          <cell r="D428">
            <v>54.05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54.05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46.87</v>
          </cell>
          <cell r="AE428">
            <v>0</v>
          </cell>
          <cell r="AF428">
            <v>0</v>
          </cell>
          <cell r="AG428">
            <v>0</v>
          </cell>
        </row>
        <row r="429">
          <cell r="A429" t="str">
            <v>695EM</v>
          </cell>
          <cell r="B429" t="str">
            <v>LCD INVERTER</v>
          </cell>
          <cell r="C429" t="str">
            <v>LCD INVERTER</v>
          </cell>
          <cell r="D429">
            <v>210</v>
          </cell>
          <cell r="E429">
            <v>190</v>
          </cell>
          <cell r="F429">
            <v>185</v>
          </cell>
          <cell r="G429">
            <v>185</v>
          </cell>
          <cell r="H429">
            <v>185</v>
          </cell>
          <cell r="I429">
            <v>185</v>
          </cell>
          <cell r="J429">
            <v>185</v>
          </cell>
          <cell r="K429">
            <v>185</v>
          </cell>
          <cell r="L429">
            <v>185</v>
          </cell>
          <cell r="M429">
            <v>185</v>
          </cell>
          <cell r="N429">
            <v>185</v>
          </cell>
          <cell r="O429">
            <v>185</v>
          </cell>
          <cell r="P429">
            <v>185</v>
          </cell>
          <cell r="Q429">
            <v>210</v>
          </cell>
          <cell r="R429">
            <v>190</v>
          </cell>
          <cell r="S429">
            <v>185</v>
          </cell>
          <cell r="T429">
            <v>185</v>
          </cell>
          <cell r="U429">
            <v>185</v>
          </cell>
          <cell r="V429">
            <v>185</v>
          </cell>
          <cell r="W429">
            <v>185</v>
          </cell>
          <cell r="X429">
            <v>185</v>
          </cell>
          <cell r="Y429">
            <v>185</v>
          </cell>
          <cell r="Z429">
            <v>185</v>
          </cell>
          <cell r="AA429">
            <v>185</v>
          </cell>
          <cell r="AB429">
            <v>185</v>
          </cell>
          <cell r="AC429">
            <v>185</v>
          </cell>
          <cell r="AD429">
            <v>45</v>
          </cell>
          <cell r="AE429">
            <v>0</v>
          </cell>
          <cell r="AF429">
            <v>0</v>
          </cell>
          <cell r="AG429">
            <v>0</v>
          </cell>
        </row>
        <row r="430">
          <cell r="A430" t="str">
            <v>6964T</v>
          </cell>
          <cell r="B430" t="str">
            <v>18GB HDD FJTSU</v>
          </cell>
          <cell r="C430" t="str">
            <v>HARD DRIVES</v>
          </cell>
          <cell r="D430">
            <v>163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163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1302.3699999999999</v>
          </cell>
          <cell r="AE430">
            <v>0</v>
          </cell>
          <cell r="AF430">
            <v>0</v>
          </cell>
          <cell r="AG430">
            <v>0</v>
          </cell>
        </row>
        <row r="431">
          <cell r="A431" t="str">
            <v>6973T</v>
          </cell>
          <cell r="B431" t="str">
            <v>BACK PANEL</v>
          </cell>
          <cell r="C431" t="str">
            <v>BACK PANEL</v>
          </cell>
          <cell r="D431">
            <v>33.78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33.78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115.29</v>
          </cell>
          <cell r="AE431">
            <v>0</v>
          </cell>
          <cell r="AF431">
            <v>0</v>
          </cell>
          <cell r="AG431">
            <v>0</v>
          </cell>
        </row>
        <row r="432">
          <cell r="A432" t="str">
            <v>6C644</v>
          </cell>
          <cell r="B432" t="str">
            <v>ASSY,PWA,MN,CH-ST,V2</v>
          </cell>
          <cell r="C432" t="str">
            <v>MOTHERBOARD</v>
          </cell>
          <cell r="D432">
            <v>73.45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73.45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23.37</v>
          </cell>
          <cell r="AE432">
            <v>0</v>
          </cell>
          <cell r="AF432">
            <v>0</v>
          </cell>
          <cell r="AG432">
            <v>0</v>
          </cell>
        </row>
        <row r="433">
          <cell r="A433" t="str">
            <v>6C644</v>
          </cell>
          <cell r="B433" t="str">
            <v>BOTTOM COVER - CORONA</v>
          </cell>
          <cell r="C433" t="str">
            <v>BOTTOM COVER-CORONA</v>
          </cell>
          <cell r="D433">
            <v>73.45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73.45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23.37</v>
          </cell>
          <cell r="AE433">
            <v>0</v>
          </cell>
          <cell r="AF433">
            <v>0</v>
          </cell>
          <cell r="AG433">
            <v>0</v>
          </cell>
        </row>
        <row r="434">
          <cell r="A434" t="str">
            <v>6C697</v>
          </cell>
          <cell r="B434" t="str">
            <v>ASSY,CVR,BTM,BASE,CRNA</v>
          </cell>
          <cell r="C434" t="str">
            <v>BOTTOM COVER-CORONA</v>
          </cell>
          <cell r="D434">
            <v>14.13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14.13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19.27</v>
          </cell>
          <cell r="AE434">
            <v>0</v>
          </cell>
          <cell r="AF434">
            <v>0</v>
          </cell>
          <cell r="AG434">
            <v>0</v>
          </cell>
        </row>
        <row r="435">
          <cell r="A435" t="str">
            <v>6C699</v>
          </cell>
          <cell r="B435" t="str">
            <v>BOTTOM COVER - CORONA</v>
          </cell>
          <cell r="C435" t="str">
            <v>BOTTOM COVER-CORONA</v>
          </cell>
          <cell r="D435">
            <v>14.54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14.54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265</v>
          </cell>
          <cell r="AE435">
            <v>300</v>
          </cell>
          <cell r="AF435">
            <v>0</v>
          </cell>
          <cell r="AG435">
            <v>0</v>
          </cell>
        </row>
        <row r="436">
          <cell r="A436" t="str">
            <v>6C830</v>
          </cell>
          <cell r="B436" t="str">
            <v>ASSY,CVR,BTM,BASE,CRNA</v>
          </cell>
          <cell r="C436" t="str">
            <v>BOTTOM COVER-CORONA</v>
          </cell>
          <cell r="D436">
            <v>99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99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385</v>
          </cell>
          <cell r="AE436">
            <v>0</v>
          </cell>
          <cell r="AF436">
            <v>0</v>
          </cell>
          <cell r="AG436">
            <v>0</v>
          </cell>
        </row>
        <row r="437">
          <cell r="A437" t="str">
            <v>6D438</v>
          </cell>
          <cell r="B437" t="str">
            <v>MOD,MDM,NTWK,XCOM,V2,INSP,APCC (INSPIRON)</v>
          </cell>
          <cell r="C437" t="str">
            <v>REALPORT</v>
          </cell>
          <cell r="D437">
            <v>280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280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92.15</v>
          </cell>
          <cell r="AE437">
            <v>980.03</v>
          </cell>
          <cell r="AF437">
            <v>0</v>
          </cell>
          <cell r="AG437">
            <v>0</v>
          </cell>
        </row>
        <row r="438">
          <cell r="A438" t="str">
            <v>6D515</v>
          </cell>
          <cell r="B438" t="str">
            <v>MOD,CRD,VID,VGA,4M,ATI,2ND,I7K</v>
          </cell>
          <cell r="C438" t="str">
            <v>VIDEO CARD</v>
          </cell>
          <cell r="D438">
            <v>1.58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1.58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31.28</v>
          </cell>
          <cell r="AE438">
            <v>0</v>
          </cell>
          <cell r="AF438">
            <v>0</v>
          </cell>
          <cell r="AG438">
            <v>0</v>
          </cell>
        </row>
        <row r="439">
          <cell r="A439" t="str">
            <v>6D515</v>
          </cell>
          <cell r="B439" t="str">
            <v>MOD,CRD,VID,VGA,4M,ATI,2ND,I7K</v>
          </cell>
          <cell r="C439" t="str">
            <v>VIDEO CARD</v>
          </cell>
          <cell r="D439">
            <v>1.58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1.58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34.340000000000003</v>
          </cell>
          <cell r="AE439">
            <v>0</v>
          </cell>
          <cell r="AF439">
            <v>0</v>
          </cell>
          <cell r="AG439">
            <v>0</v>
          </cell>
        </row>
        <row r="440">
          <cell r="A440" t="str">
            <v>6D545</v>
          </cell>
          <cell r="B440" t="str">
            <v>HTSNK,CPU,HYB,CP</v>
          </cell>
          <cell r="C440" t="str">
            <v>HEATSINK</v>
          </cell>
          <cell r="D440">
            <v>13.02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13.02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18.79</v>
          </cell>
          <cell r="AE440">
            <v>0</v>
          </cell>
          <cell r="AF440">
            <v>0</v>
          </cell>
          <cell r="AG440">
            <v>0</v>
          </cell>
        </row>
        <row r="441">
          <cell r="A441" t="str">
            <v>6D545</v>
          </cell>
          <cell r="B441" t="str">
            <v>MOD,CRD,VID,VGA,8M,ATI,2ND,I7K</v>
          </cell>
          <cell r="C441" t="str">
            <v>VIDEO CARD</v>
          </cell>
          <cell r="D441">
            <v>13.02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13.02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245.93</v>
          </cell>
          <cell r="AE441">
            <v>0</v>
          </cell>
          <cell r="AF441">
            <v>0</v>
          </cell>
          <cell r="AG441">
            <v>0</v>
          </cell>
        </row>
        <row r="442">
          <cell r="A442" t="str">
            <v>6E377</v>
          </cell>
          <cell r="B442" t="str">
            <v>BASE,NBK,I7K,D300LT,15,APCC</v>
          </cell>
          <cell r="C442" t="str">
            <v>CYCLONE BASE VA</v>
          </cell>
          <cell r="D442">
            <v>6.73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6.73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3.8</v>
          </cell>
          <cell r="AE442">
            <v>30.74</v>
          </cell>
          <cell r="AF442">
            <v>0</v>
          </cell>
          <cell r="AG442">
            <v>0</v>
          </cell>
        </row>
        <row r="443">
          <cell r="A443" t="str">
            <v>6E929</v>
          </cell>
          <cell r="B443" t="str">
            <v>KIT,PPR,I/O,NBK,I7500,US,APCC</v>
          </cell>
          <cell r="C443" t="str">
            <v>PPR</v>
          </cell>
          <cell r="D443">
            <v>639.71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639.71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11.5</v>
          </cell>
          <cell r="AE443">
            <v>0</v>
          </cell>
          <cell r="AF443">
            <v>0</v>
          </cell>
          <cell r="AG443">
            <v>0</v>
          </cell>
        </row>
        <row r="444">
          <cell r="A444" t="str">
            <v>6F402</v>
          </cell>
          <cell r="B444" t="str">
            <v>MOD,MDM,NTWK,NBK,XCOM,CP,NZE (LATITUDE)</v>
          </cell>
          <cell r="C444" t="str">
            <v>REALPORT</v>
          </cell>
          <cell r="D444">
            <v>3.86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3.86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169.27</v>
          </cell>
          <cell r="AE444">
            <v>35.85</v>
          </cell>
          <cell r="AF444">
            <v>0</v>
          </cell>
          <cell r="AG444">
            <v>0</v>
          </cell>
        </row>
        <row r="445">
          <cell r="A445" t="str">
            <v>7012P</v>
          </cell>
          <cell r="B445" t="str">
            <v>BTRY,34WHR,11.1V,6CELL,LITH,CS</v>
          </cell>
          <cell r="C445" t="str">
            <v>BATTERY</v>
          </cell>
          <cell r="D445">
            <v>55.6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55.6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169.27</v>
          </cell>
          <cell r="AE445">
            <v>0</v>
          </cell>
          <cell r="AF445">
            <v>0</v>
          </cell>
          <cell r="AG445">
            <v>0</v>
          </cell>
        </row>
        <row r="446">
          <cell r="A446" t="str">
            <v>7040P</v>
          </cell>
          <cell r="B446" t="str">
            <v>CD, 680M, 24X, SAMSUNG (LATITUDE)</v>
          </cell>
          <cell r="C446" t="str">
            <v>24X CD ROM</v>
          </cell>
          <cell r="D446">
            <v>48.27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48.27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122.45</v>
          </cell>
          <cell r="AE446">
            <v>0</v>
          </cell>
          <cell r="AF446">
            <v>0</v>
          </cell>
          <cell r="AG446">
            <v>0</v>
          </cell>
        </row>
        <row r="447">
          <cell r="A447" t="str">
            <v>7074T</v>
          </cell>
          <cell r="B447" t="str">
            <v>6GB HDD FJTSU</v>
          </cell>
          <cell r="C447" t="str">
            <v>HARD DRIVES</v>
          </cell>
          <cell r="D447">
            <v>93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93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254.43</v>
          </cell>
          <cell r="AE447">
            <v>16.73</v>
          </cell>
          <cell r="AF447">
            <v>0</v>
          </cell>
          <cell r="AG447">
            <v>0</v>
          </cell>
        </row>
        <row r="448">
          <cell r="A448" t="str">
            <v>70HYX</v>
          </cell>
          <cell r="B448" t="str">
            <v>30.0GB 12.5mm (JASPER-M)</v>
          </cell>
          <cell r="C448" t="str">
            <v>HARD DRIVES</v>
          </cell>
          <cell r="D448">
            <v>112.4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112.4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305</v>
          </cell>
          <cell r="AE448">
            <v>0</v>
          </cell>
          <cell r="AF448">
            <v>0</v>
          </cell>
          <cell r="AG448">
            <v>0</v>
          </cell>
        </row>
        <row r="449">
          <cell r="A449" t="str">
            <v>7115T</v>
          </cell>
          <cell r="B449" t="str">
            <v>MOD,RMS,ZIP,IOM,MEGABAY,I75</v>
          </cell>
          <cell r="C449" t="str">
            <v>ZIP DRIVE</v>
          </cell>
          <cell r="D449">
            <v>102.98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102.98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17.22</v>
          </cell>
          <cell r="AE449">
            <v>60.55</v>
          </cell>
          <cell r="AF449">
            <v>0</v>
          </cell>
          <cell r="AG449">
            <v>0</v>
          </cell>
        </row>
        <row r="450">
          <cell r="A450" t="str">
            <v>7184C</v>
          </cell>
          <cell r="B450" t="str">
            <v>MDM,56K,PCMCIA,DFAX,CBL,3COM (Polaris)</v>
          </cell>
          <cell r="C450" t="str">
            <v>MODEM</v>
          </cell>
          <cell r="D450">
            <v>66.91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66.91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3.8</v>
          </cell>
          <cell r="AE450">
            <v>0</v>
          </cell>
          <cell r="AF450">
            <v>0</v>
          </cell>
          <cell r="AG450">
            <v>0</v>
          </cell>
        </row>
        <row r="451">
          <cell r="A451" t="str">
            <v>71PXH</v>
          </cell>
          <cell r="B451" t="str">
            <v>MOD,DVD-LS120,4X-120M,SNYO,I75</v>
          </cell>
          <cell r="C451" t="str">
            <v>4X DVD and LS 120</v>
          </cell>
          <cell r="D451">
            <v>18.93</v>
          </cell>
          <cell r="E451">
            <v>18.93</v>
          </cell>
          <cell r="F451">
            <v>18.93</v>
          </cell>
          <cell r="G451">
            <v>18.93</v>
          </cell>
          <cell r="H451">
            <v>18.93</v>
          </cell>
          <cell r="I451">
            <v>18.93</v>
          </cell>
          <cell r="J451">
            <v>18.93</v>
          </cell>
          <cell r="K451">
            <v>18.93</v>
          </cell>
          <cell r="L451">
            <v>18.93</v>
          </cell>
          <cell r="M451">
            <v>18.93</v>
          </cell>
          <cell r="N451">
            <v>18.93</v>
          </cell>
          <cell r="O451">
            <v>18.93</v>
          </cell>
          <cell r="P451">
            <v>18.93</v>
          </cell>
          <cell r="Q451">
            <v>18.93</v>
          </cell>
          <cell r="R451">
            <v>18.93</v>
          </cell>
          <cell r="S451">
            <v>18.93</v>
          </cell>
          <cell r="T451">
            <v>18.93</v>
          </cell>
          <cell r="U451">
            <v>18.93</v>
          </cell>
          <cell r="V451">
            <v>18.93</v>
          </cell>
          <cell r="W451">
            <v>18.93</v>
          </cell>
          <cell r="X451">
            <v>18.93</v>
          </cell>
          <cell r="Y451">
            <v>18.93</v>
          </cell>
          <cell r="Z451">
            <v>18.93</v>
          </cell>
          <cell r="AA451">
            <v>18.93</v>
          </cell>
          <cell r="AB451">
            <v>18.93</v>
          </cell>
          <cell r="AC451">
            <v>18.93</v>
          </cell>
          <cell r="AD451">
            <v>9</v>
          </cell>
          <cell r="AE451">
            <v>10.25</v>
          </cell>
          <cell r="AF451">
            <v>0</v>
          </cell>
          <cell r="AG451">
            <v>0</v>
          </cell>
        </row>
        <row r="452">
          <cell r="A452" t="str">
            <v>7233P</v>
          </cell>
          <cell r="B452" t="str">
            <v>LS 120 MOD (KOREA)</v>
          </cell>
          <cell r="C452" t="str">
            <v>LS 120</v>
          </cell>
          <cell r="D452">
            <v>89.19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89.19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985.29</v>
          </cell>
          <cell r="AE452">
            <v>0</v>
          </cell>
          <cell r="AF452">
            <v>0</v>
          </cell>
          <cell r="AG452">
            <v>0</v>
          </cell>
        </row>
        <row r="453">
          <cell r="A453" t="str">
            <v>7243C</v>
          </cell>
          <cell r="B453" t="str">
            <v xml:space="preserve"> CASE,CRYG,NYL,NBK,UNIVERSAL</v>
          </cell>
          <cell r="C453" t="str">
            <v>CARRYING CASE</v>
          </cell>
          <cell r="D453">
            <v>25.98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25.98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389.62</v>
          </cell>
          <cell r="AE453">
            <v>34.5</v>
          </cell>
          <cell r="AF453">
            <v>0</v>
          </cell>
          <cell r="AG453">
            <v>0</v>
          </cell>
        </row>
        <row r="454">
          <cell r="A454" t="str">
            <v>72545</v>
          </cell>
          <cell r="B454" t="str">
            <v>HD,4GB,I,F2,9.5MM,FJTSU</v>
          </cell>
          <cell r="C454" t="str">
            <v>HARD DRIVES</v>
          </cell>
          <cell r="D454">
            <v>147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147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18.78</v>
          </cell>
          <cell r="AE454">
            <v>0</v>
          </cell>
          <cell r="AF454">
            <v>0</v>
          </cell>
          <cell r="AG454">
            <v>0</v>
          </cell>
        </row>
        <row r="455">
          <cell r="A455" t="str">
            <v>725FV</v>
          </cell>
          <cell r="B455" t="str">
            <v>ASSY,NBK,BASE,CPA,12.1",TFT,WW</v>
          </cell>
          <cell r="C455" t="str">
            <v>MOJAVE (LATITUDE CP)</v>
          </cell>
          <cell r="D455">
            <v>17.63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17.63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30.74</v>
          </cell>
          <cell r="AE455">
            <v>0</v>
          </cell>
          <cell r="AF455">
            <v>0</v>
          </cell>
          <cell r="AG455">
            <v>0</v>
          </cell>
        </row>
        <row r="456">
          <cell r="A456" t="str">
            <v>725FV</v>
          </cell>
          <cell r="B456" t="str">
            <v>KIT,DOC,DSK,LAN,CBE2,XCOM</v>
          </cell>
          <cell r="C456" t="str">
            <v>Network Card</v>
          </cell>
          <cell r="D456">
            <v>17.63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17.63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21.95</v>
          </cell>
          <cell r="AE456">
            <v>0</v>
          </cell>
          <cell r="AF456">
            <v>0</v>
          </cell>
          <cell r="AG456">
            <v>0</v>
          </cell>
        </row>
        <row r="457">
          <cell r="A457" t="str">
            <v>726DH</v>
          </cell>
          <cell r="B457" t="str">
            <v>BEZEL CORONA</v>
          </cell>
          <cell r="C457" t="str">
            <v>BEZEL</v>
          </cell>
          <cell r="D457">
            <v>41.11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41.11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47.62</v>
          </cell>
          <cell r="AE457">
            <v>102</v>
          </cell>
          <cell r="AF457">
            <v>0</v>
          </cell>
          <cell r="AG457">
            <v>0</v>
          </cell>
        </row>
        <row r="458">
          <cell r="A458" t="str">
            <v>726DV</v>
          </cell>
          <cell r="B458" t="str">
            <v>ASSY,CVR,BTM,BASE,CRNA</v>
          </cell>
          <cell r="C458" t="str">
            <v>BOTTOM COVER-CORONA</v>
          </cell>
          <cell r="D458">
            <v>15.8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15.8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80</v>
          </cell>
          <cell r="AE458">
            <v>0</v>
          </cell>
          <cell r="AF458">
            <v>0</v>
          </cell>
          <cell r="AG458">
            <v>0</v>
          </cell>
        </row>
        <row r="459">
          <cell r="A459" t="str">
            <v>726DV</v>
          </cell>
          <cell r="B459" t="str">
            <v>C-PORT (EUR)</v>
          </cell>
          <cell r="C459" t="str">
            <v>C-PORT</v>
          </cell>
          <cell r="D459">
            <v>15.8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15.8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205</v>
          </cell>
          <cell r="AE459">
            <v>0</v>
          </cell>
          <cell r="AF459">
            <v>0</v>
          </cell>
          <cell r="AG459">
            <v>0</v>
          </cell>
        </row>
        <row r="460">
          <cell r="A460" t="str">
            <v>728UG</v>
          </cell>
          <cell r="B460" t="str">
            <v>ASSY,MDM,56K,INT,I7000</v>
          </cell>
          <cell r="C460" t="str">
            <v>INTERNAL MODEM</v>
          </cell>
          <cell r="D460">
            <v>660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660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21.67</v>
          </cell>
          <cell r="AE460">
            <v>0</v>
          </cell>
          <cell r="AF460">
            <v>0</v>
          </cell>
          <cell r="AG460">
            <v>0</v>
          </cell>
        </row>
        <row r="461">
          <cell r="A461" t="str">
            <v>728UG</v>
          </cell>
          <cell r="B461" t="str">
            <v>KYBD,87,THAI,CS</v>
          </cell>
          <cell r="C461" t="str">
            <v>KEYBOARD</v>
          </cell>
          <cell r="D461">
            <v>660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660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246.72</v>
          </cell>
          <cell r="AE461">
            <v>0</v>
          </cell>
          <cell r="AF461">
            <v>0</v>
          </cell>
          <cell r="AG461">
            <v>0</v>
          </cell>
        </row>
        <row r="462">
          <cell r="A462" t="str">
            <v>728UG</v>
          </cell>
          <cell r="B462" t="str">
            <v>ASSY,BTRY,MAIN,79W,LIION,I7500</v>
          </cell>
          <cell r="C462" t="str">
            <v>BATTERY</v>
          </cell>
          <cell r="D462">
            <v>660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660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755.52</v>
          </cell>
          <cell r="AE462">
            <v>255</v>
          </cell>
          <cell r="AF462">
            <v>0</v>
          </cell>
          <cell r="AG462">
            <v>0</v>
          </cell>
        </row>
        <row r="463">
          <cell r="A463" t="str">
            <v>7344T</v>
          </cell>
          <cell r="B463" t="str">
            <v>MOD,MDM,NTWK,XCOM,V2,INSP,APCC (INSPIRON)</v>
          </cell>
          <cell r="C463" t="str">
            <v>REALPORT</v>
          </cell>
          <cell r="D463">
            <v>2.57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2.57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127</v>
          </cell>
          <cell r="AE463">
            <v>331</v>
          </cell>
          <cell r="AF463">
            <v>0</v>
          </cell>
          <cell r="AG463">
            <v>0</v>
          </cell>
        </row>
        <row r="464">
          <cell r="A464" t="str">
            <v>7391R</v>
          </cell>
          <cell r="B464" t="str">
            <v>MOD,CRD,VID,VGA,4M,ATI,2ND,I7K</v>
          </cell>
          <cell r="C464" t="str">
            <v>VIDEO CARD</v>
          </cell>
          <cell r="D464">
            <v>47.38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47.38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14.01</v>
          </cell>
          <cell r="AE464">
            <v>0</v>
          </cell>
          <cell r="AF464">
            <v>0</v>
          </cell>
          <cell r="AG464">
            <v>0</v>
          </cell>
        </row>
        <row r="465">
          <cell r="A465" t="str">
            <v>7391R</v>
          </cell>
          <cell r="B465" t="str">
            <v>MOD,CRD,VID,VGA,4M,ATI,2ND,I7K</v>
          </cell>
          <cell r="C465" t="str">
            <v>VIDEO CARD</v>
          </cell>
          <cell r="D465">
            <v>47.38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47.38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139.38999999999999</v>
          </cell>
          <cell r="AE465">
            <v>0</v>
          </cell>
          <cell r="AF465">
            <v>0</v>
          </cell>
          <cell r="AG465">
            <v>0</v>
          </cell>
        </row>
        <row r="466">
          <cell r="A466" t="str">
            <v>73MWP</v>
          </cell>
          <cell r="B466" t="str">
            <v>ASSY,MDM,56K,INT,I7000</v>
          </cell>
          <cell r="C466" t="str">
            <v>INTERNAL MODEM</v>
          </cell>
          <cell r="D466">
            <v>33.69</v>
          </cell>
          <cell r="E466">
            <v>34.5</v>
          </cell>
          <cell r="F466">
            <v>34.5</v>
          </cell>
          <cell r="G466">
            <v>34.5</v>
          </cell>
          <cell r="H466">
            <v>34.5</v>
          </cell>
          <cell r="I466">
            <v>34.5</v>
          </cell>
          <cell r="J466">
            <v>34.5</v>
          </cell>
          <cell r="K466">
            <v>34.5</v>
          </cell>
          <cell r="L466">
            <v>34.5</v>
          </cell>
          <cell r="M466">
            <v>34.5</v>
          </cell>
          <cell r="N466">
            <v>34.5</v>
          </cell>
          <cell r="O466">
            <v>34.5</v>
          </cell>
          <cell r="P466">
            <v>34.5</v>
          </cell>
          <cell r="Q466">
            <v>33.69</v>
          </cell>
          <cell r="R466">
            <v>34.5</v>
          </cell>
          <cell r="S466">
            <v>34.5</v>
          </cell>
          <cell r="T466">
            <v>34.5</v>
          </cell>
          <cell r="U466">
            <v>34.5</v>
          </cell>
          <cell r="V466">
            <v>34.5</v>
          </cell>
          <cell r="W466">
            <v>34.5</v>
          </cell>
          <cell r="X466">
            <v>34.5</v>
          </cell>
          <cell r="Y466">
            <v>34.5</v>
          </cell>
          <cell r="Z466">
            <v>34.5</v>
          </cell>
          <cell r="AA466">
            <v>34.5</v>
          </cell>
          <cell r="AB466">
            <v>34.5</v>
          </cell>
          <cell r="AC466">
            <v>34.5</v>
          </cell>
          <cell r="AD466">
            <v>33.69</v>
          </cell>
          <cell r="AE466">
            <v>0</v>
          </cell>
          <cell r="AF466">
            <v>0</v>
          </cell>
          <cell r="AG466">
            <v>0</v>
          </cell>
        </row>
        <row r="467">
          <cell r="A467" t="str">
            <v>73VVY</v>
          </cell>
          <cell r="B467" t="str">
            <v>C-PORT (KOR)</v>
          </cell>
          <cell r="C467" t="str">
            <v>C-PORT</v>
          </cell>
          <cell r="D467">
            <v>48.27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48.27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811.5</v>
          </cell>
          <cell r="AE467">
            <v>85</v>
          </cell>
          <cell r="AF467">
            <v>0</v>
          </cell>
          <cell r="AG467">
            <v>0</v>
          </cell>
        </row>
        <row r="468">
          <cell r="A468" t="str">
            <v>7446E</v>
          </cell>
          <cell r="B468" t="str">
            <v>BASE,NBK,I7K,D300LT,15,APCC</v>
          </cell>
          <cell r="C468" t="str">
            <v>CYCLONE BASE VA</v>
          </cell>
          <cell r="D468">
            <v>380.02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380.02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131.56</v>
          </cell>
          <cell r="AE468">
            <v>0</v>
          </cell>
          <cell r="AF468">
            <v>0</v>
          </cell>
          <cell r="AG468">
            <v>0</v>
          </cell>
        </row>
        <row r="469">
          <cell r="A469" t="str">
            <v>7467U</v>
          </cell>
          <cell r="B469" t="str">
            <v>KIT,PPR,I/O,NBK,I7500,US,APCC</v>
          </cell>
          <cell r="C469" t="str">
            <v>PPR</v>
          </cell>
          <cell r="D469">
            <v>112.47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112.47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38.369999999999997</v>
          </cell>
          <cell r="AE469">
            <v>0</v>
          </cell>
          <cell r="AF469">
            <v>0</v>
          </cell>
          <cell r="AG469">
            <v>0</v>
          </cell>
        </row>
        <row r="470">
          <cell r="A470" t="str">
            <v>746CH</v>
          </cell>
          <cell r="B470" t="str">
            <v>4X DVD-FD, 4X DVD, NBK, SANYO (INSPIRON 7K )</v>
          </cell>
          <cell r="C470" t="str">
            <v>4X DVD</v>
          </cell>
          <cell r="D470">
            <v>630.20000000000005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630.20000000000005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46.76</v>
          </cell>
          <cell r="AE470">
            <v>0</v>
          </cell>
          <cell r="AF470">
            <v>0</v>
          </cell>
          <cell r="AG470">
            <v>0</v>
          </cell>
        </row>
        <row r="471">
          <cell r="A471" t="str">
            <v>7492U</v>
          </cell>
          <cell r="B471" t="str">
            <v>MOD,DVD-LS120,4X-120M,TSHB,I75</v>
          </cell>
          <cell r="C471" t="str">
            <v>4X DVD and LS 120</v>
          </cell>
          <cell r="D471">
            <v>188.46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188.46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24.4</v>
          </cell>
          <cell r="AE471">
            <v>0</v>
          </cell>
          <cell r="AF471">
            <v>0</v>
          </cell>
          <cell r="AG471">
            <v>0</v>
          </cell>
        </row>
        <row r="472">
          <cell r="A472" t="str">
            <v>74VGC</v>
          </cell>
          <cell r="B472" t="str">
            <v>MOD,DVD,6X,TSHBA,D-PTG,APCC</v>
          </cell>
          <cell r="C472" t="str">
            <v>6X DVD</v>
          </cell>
          <cell r="D472">
            <v>350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350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241.49</v>
          </cell>
          <cell r="AE472">
            <v>0</v>
          </cell>
          <cell r="AF472">
            <v>0</v>
          </cell>
          <cell r="AG472">
            <v>0</v>
          </cell>
        </row>
        <row r="473">
          <cell r="A473" t="str">
            <v>7522D</v>
          </cell>
          <cell r="B473" t="str">
            <v>KYBD,87,US,NBK,I3500</v>
          </cell>
          <cell r="C473" t="str">
            <v>KEYBOARD</v>
          </cell>
          <cell r="D473">
            <v>11.5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11.5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30.62</v>
          </cell>
          <cell r="AE473">
            <v>0</v>
          </cell>
          <cell r="AF473">
            <v>0</v>
          </cell>
          <cell r="AG473">
            <v>0</v>
          </cell>
        </row>
        <row r="474">
          <cell r="A474" t="str">
            <v>7535T</v>
          </cell>
          <cell r="B474" t="str">
            <v>30.0GB 12.5mm (JASPER-M)</v>
          </cell>
          <cell r="C474" t="str">
            <v>HARD DRIVES</v>
          </cell>
          <cell r="D474">
            <v>27.53</v>
          </cell>
          <cell r="E474">
            <v>27.69</v>
          </cell>
          <cell r="F474">
            <v>27.69</v>
          </cell>
          <cell r="G474">
            <v>27.69</v>
          </cell>
          <cell r="H474">
            <v>27.53</v>
          </cell>
          <cell r="I474">
            <v>27.53</v>
          </cell>
          <cell r="J474">
            <v>27.53</v>
          </cell>
          <cell r="K474">
            <v>27.53</v>
          </cell>
          <cell r="L474">
            <v>27.53</v>
          </cell>
          <cell r="M474">
            <v>27.53</v>
          </cell>
          <cell r="N474">
            <v>27.53</v>
          </cell>
          <cell r="O474">
            <v>27.53</v>
          </cell>
          <cell r="P474">
            <v>27.53</v>
          </cell>
          <cell r="Q474">
            <v>27.53</v>
          </cell>
          <cell r="R474">
            <v>27.69</v>
          </cell>
          <cell r="S474">
            <v>27.69</v>
          </cell>
          <cell r="T474">
            <v>27.69</v>
          </cell>
          <cell r="U474">
            <v>27.53</v>
          </cell>
          <cell r="V474">
            <v>27.53</v>
          </cell>
          <cell r="W474">
            <v>27.53</v>
          </cell>
          <cell r="X474">
            <v>27.53</v>
          </cell>
          <cell r="Y474">
            <v>27.53</v>
          </cell>
          <cell r="Z474">
            <v>27.53</v>
          </cell>
          <cell r="AA474">
            <v>27.53</v>
          </cell>
          <cell r="AB474">
            <v>27.53</v>
          </cell>
          <cell r="AC474">
            <v>27.53</v>
          </cell>
          <cell r="AD474">
            <v>89.11</v>
          </cell>
          <cell r="AE474">
            <v>485</v>
          </cell>
          <cell r="AF474">
            <v>0</v>
          </cell>
          <cell r="AG474">
            <v>0</v>
          </cell>
        </row>
        <row r="475">
          <cell r="A475" t="str">
            <v>756NF</v>
          </cell>
          <cell r="B475" t="str">
            <v>LCD,TFT,12.1,CPx,CYP</v>
          </cell>
          <cell r="C475" t="str">
            <v>LCD 12.1"  CORONA</v>
          </cell>
          <cell r="D475">
            <v>58.16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58.16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385</v>
          </cell>
          <cell r="AE475">
            <v>0</v>
          </cell>
          <cell r="AF475">
            <v>0</v>
          </cell>
          <cell r="AG475">
            <v>0</v>
          </cell>
        </row>
        <row r="476">
          <cell r="A476" t="str">
            <v>7581T</v>
          </cell>
          <cell r="B476" t="str">
            <v>ASSY,BZL,LCD,12.1,CRNA</v>
          </cell>
          <cell r="C476" t="str">
            <v>BEZEL</v>
          </cell>
          <cell r="D476">
            <v>3.54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3.54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340.42</v>
          </cell>
          <cell r="AE476">
            <v>0</v>
          </cell>
          <cell r="AF476">
            <v>0</v>
          </cell>
          <cell r="AG476">
            <v>0</v>
          </cell>
        </row>
        <row r="477">
          <cell r="A477" t="str">
            <v>7592U</v>
          </cell>
          <cell r="B477" t="str">
            <v>MOD,DVD-LS120,4X-120M,SNYO,I75</v>
          </cell>
          <cell r="C477" t="str">
            <v>4X DVD and LS 120</v>
          </cell>
          <cell r="D477">
            <v>206.5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206.5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56.44</v>
          </cell>
          <cell r="AE477">
            <v>0</v>
          </cell>
          <cell r="AF477">
            <v>0</v>
          </cell>
          <cell r="AG477">
            <v>0</v>
          </cell>
        </row>
        <row r="478">
          <cell r="A478" t="str">
            <v>75UYF</v>
          </cell>
          <cell r="B478" t="str">
            <v>MOD, 24X, 680M, toshiba</v>
          </cell>
          <cell r="C478" t="str">
            <v>24X CD ROM(I 3500)</v>
          </cell>
          <cell r="D478">
            <v>43.5</v>
          </cell>
          <cell r="E478">
            <v>43.14</v>
          </cell>
          <cell r="F478">
            <v>43.14</v>
          </cell>
          <cell r="G478">
            <v>42.28</v>
          </cell>
          <cell r="H478">
            <v>42.28</v>
          </cell>
          <cell r="I478">
            <v>42.28</v>
          </cell>
          <cell r="J478">
            <v>41.44</v>
          </cell>
          <cell r="K478">
            <v>41.44</v>
          </cell>
          <cell r="L478">
            <v>41.44</v>
          </cell>
          <cell r="M478">
            <v>40.78</v>
          </cell>
          <cell r="N478">
            <v>40.78</v>
          </cell>
          <cell r="O478">
            <v>40.78</v>
          </cell>
          <cell r="P478">
            <v>40.78</v>
          </cell>
          <cell r="Q478">
            <v>43.5</v>
          </cell>
          <cell r="R478">
            <v>43.14</v>
          </cell>
          <cell r="S478">
            <v>43.14</v>
          </cell>
          <cell r="T478">
            <v>42.28</v>
          </cell>
          <cell r="U478">
            <v>42.28</v>
          </cell>
          <cell r="V478">
            <v>42.28</v>
          </cell>
          <cell r="W478">
            <v>41.44</v>
          </cell>
          <cell r="X478">
            <v>41.44</v>
          </cell>
          <cell r="Y478">
            <v>41.44</v>
          </cell>
          <cell r="Z478">
            <v>40.78</v>
          </cell>
          <cell r="AA478">
            <v>40.78</v>
          </cell>
          <cell r="AB478">
            <v>40.78</v>
          </cell>
          <cell r="AC478">
            <v>40.78</v>
          </cell>
          <cell r="AD478">
            <v>310</v>
          </cell>
          <cell r="AE478">
            <v>0</v>
          </cell>
          <cell r="AF478">
            <v>0</v>
          </cell>
          <cell r="AG478">
            <v>0</v>
          </cell>
        </row>
        <row r="479">
          <cell r="A479" t="str">
            <v>7687E</v>
          </cell>
          <cell r="B479" t="str">
            <v>HTSNK,CPU,HYB,CP</v>
          </cell>
          <cell r="C479" t="str">
            <v>COLORADO BASE 14/366</v>
          </cell>
          <cell r="D479">
            <v>1302.3699999999999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1302.3699999999999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310</v>
          </cell>
          <cell r="AE479">
            <v>36.119999999999997</v>
          </cell>
          <cell r="AF479">
            <v>0</v>
          </cell>
          <cell r="AG479">
            <v>0</v>
          </cell>
        </row>
        <row r="480">
          <cell r="A480" t="str">
            <v>76EGE</v>
          </cell>
          <cell r="B480" t="str">
            <v>ADPT,AC,EXT,20V,70W,NBK,CP (Mojave)</v>
          </cell>
          <cell r="C480" t="str">
            <v>ADAPTER</v>
          </cell>
          <cell r="D480">
            <v>115.29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115.29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89</v>
          </cell>
          <cell r="AE480">
            <v>0</v>
          </cell>
          <cell r="AF480">
            <v>0</v>
          </cell>
          <cell r="AG480">
            <v>0</v>
          </cell>
        </row>
        <row r="481">
          <cell r="A481" t="str">
            <v>76FWD</v>
          </cell>
          <cell r="B481" t="str">
            <v>BEZEL CORONA</v>
          </cell>
          <cell r="C481" t="str">
            <v>BEZEL</v>
          </cell>
          <cell r="D481">
            <v>23.37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23.37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127.01</v>
          </cell>
          <cell r="AE481">
            <v>0</v>
          </cell>
          <cell r="AF481">
            <v>0</v>
          </cell>
          <cell r="AG481">
            <v>0</v>
          </cell>
        </row>
        <row r="482">
          <cell r="A482" t="str">
            <v>76FWD</v>
          </cell>
          <cell r="B482" t="str">
            <v>KIT,DOC,DSK,LAN,CBE2,XCOM</v>
          </cell>
          <cell r="C482" t="str">
            <v>Network Card</v>
          </cell>
          <cell r="D482">
            <v>23.37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23.37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41.74</v>
          </cell>
          <cell r="AE482">
            <v>102</v>
          </cell>
          <cell r="AF482">
            <v>0</v>
          </cell>
          <cell r="AG482">
            <v>0</v>
          </cell>
        </row>
        <row r="483">
          <cell r="A483" t="str">
            <v>76GDJ</v>
          </cell>
          <cell r="B483" t="str">
            <v>BTRY,50WHR,14.4V,8CELL,LITH,CS</v>
          </cell>
          <cell r="C483" t="str">
            <v>BATTERY</v>
          </cell>
          <cell r="D483">
            <v>18.920000000000002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18.920000000000002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242.5</v>
          </cell>
          <cell r="AE483">
            <v>0</v>
          </cell>
          <cell r="AF483">
            <v>0</v>
          </cell>
          <cell r="AG483">
            <v>0</v>
          </cell>
        </row>
        <row r="484">
          <cell r="A484" t="str">
            <v>771VR</v>
          </cell>
          <cell r="B484" t="str">
            <v>MOD,MDM,NTWK,NBK,XCOM,CP,NZE (LATITUDE)</v>
          </cell>
          <cell r="C484" t="str">
            <v>REALPORT</v>
          </cell>
          <cell r="D484">
            <v>188</v>
          </cell>
          <cell r="E484">
            <v>176</v>
          </cell>
          <cell r="F484">
            <v>174</v>
          </cell>
          <cell r="G484">
            <v>174</v>
          </cell>
          <cell r="H484">
            <v>174</v>
          </cell>
          <cell r="I484">
            <v>174</v>
          </cell>
          <cell r="J484">
            <v>174</v>
          </cell>
          <cell r="K484">
            <v>174</v>
          </cell>
          <cell r="L484">
            <v>174</v>
          </cell>
          <cell r="M484">
            <v>174</v>
          </cell>
          <cell r="N484">
            <v>174</v>
          </cell>
          <cell r="O484">
            <v>174</v>
          </cell>
          <cell r="P484">
            <v>174</v>
          </cell>
          <cell r="Q484">
            <v>188</v>
          </cell>
          <cell r="R484">
            <v>176</v>
          </cell>
          <cell r="S484">
            <v>174</v>
          </cell>
          <cell r="T484">
            <v>174</v>
          </cell>
          <cell r="U484">
            <v>174</v>
          </cell>
          <cell r="V484">
            <v>174</v>
          </cell>
          <cell r="W484">
            <v>174</v>
          </cell>
          <cell r="X484">
            <v>174</v>
          </cell>
          <cell r="Y484">
            <v>174</v>
          </cell>
          <cell r="Z484">
            <v>174</v>
          </cell>
          <cell r="AA484">
            <v>174</v>
          </cell>
          <cell r="AB484">
            <v>174</v>
          </cell>
          <cell r="AC484">
            <v>174</v>
          </cell>
          <cell r="AD484">
            <v>105.12</v>
          </cell>
          <cell r="AE484">
            <v>56.3</v>
          </cell>
          <cell r="AF484">
            <v>0</v>
          </cell>
          <cell r="AG484">
            <v>0</v>
          </cell>
        </row>
        <row r="485">
          <cell r="A485" t="str">
            <v>7744C</v>
          </cell>
          <cell r="B485" t="str">
            <v>C-PORT (EUR)</v>
          </cell>
          <cell r="C485" t="str">
            <v>C-PORT</v>
          </cell>
          <cell r="D485">
            <v>189.08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189.08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13.28</v>
          </cell>
          <cell r="AE485">
            <v>0</v>
          </cell>
          <cell r="AF485">
            <v>0</v>
          </cell>
          <cell r="AG485">
            <v>0</v>
          </cell>
        </row>
        <row r="486">
          <cell r="A486" t="str">
            <v>774VT</v>
          </cell>
          <cell r="B486" t="str">
            <v>ASSY,BZL,LCD,14.1,CYP,BLUE</v>
          </cell>
          <cell r="C486" t="str">
            <v>BEZEL</v>
          </cell>
          <cell r="D486">
            <v>92.15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92.15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178.74</v>
          </cell>
          <cell r="AE486">
            <v>0</v>
          </cell>
          <cell r="AF486">
            <v>0</v>
          </cell>
          <cell r="AG486">
            <v>0</v>
          </cell>
        </row>
        <row r="487">
          <cell r="A487" t="str">
            <v>778FC</v>
          </cell>
          <cell r="B487" t="str">
            <v>KYBD,87,DOM,CP</v>
          </cell>
          <cell r="C487" t="str">
            <v>KEYBOARD</v>
          </cell>
          <cell r="D487">
            <v>31.28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31.28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470</v>
          </cell>
          <cell r="AE487">
            <v>0</v>
          </cell>
          <cell r="AF487">
            <v>0</v>
          </cell>
          <cell r="AG487">
            <v>0</v>
          </cell>
        </row>
        <row r="488">
          <cell r="A488" t="str">
            <v>77DHG</v>
          </cell>
          <cell r="B488" t="str">
            <v>ASSY,DVD/FD,24X/1.44M,I7000</v>
          </cell>
          <cell r="C488" t="str">
            <v>DVD/FD COMBO</v>
          </cell>
          <cell r="D488">
            <v>34.340000000000003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34.340000000000003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111.6</v>
          </cell>
          <cell r="AE488">
            <v>0</v>
          </cell>
          <cell r="AF488">
            <v>0</v>
          </cell>
          <cell r="AG488">
            <v>0</v>
          </cell>
        </row>
        <row r="489">
          <cell r="A489" t="str">
            <v>77ETT</v>
          </cell>
          <cell r="B489" t="str">
            <v>MOD,BTRY,2ND,8 CELL,CS/Csi</v>
          </cell>
          <cell r="C489" t="str">
            <v>BATTERY</v>
          </cell>
          <cell r="D489">
            <v>21.98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21.98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118.72</v>
          </cell>
          <cell r="AE489">
            <v>0</v>
          </cell>
          <cell r="AF489">
            <v>0</v>
          </cell>
          <cell r="AG489">
            <v>0</v>
          </cell>
        </row>
        <row r="490">
          <cell r="A490" t="str">
            <v>77RCX</v>
          </cell>
          <cell r="B490" t="str">
            <v>HD,4.3GB,I,F2,9.5MM,FJTSU,10L</v>
          </cell>
          <cell r="C490" t="str">
            <v>HARD DRIVES</v>
          </cell>
          <cell r="D490">
            <v>246.02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246.02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210</v>
          </cell>
          <cell r="AE490">
            <v>12.59</v>
          </cell>
          <cell r="AF490">
            <v>0</v>
          </cell>
          <cell r="AG490">
            <v>0</v>
          </cell>
        </row>
        <row r="491">
          <cell r="A491" t="str">
            <v>77WJW</v>
          </cell>
          <cell r="B491" t="str">
            <v>MOD,MDM,NTWK,NBK,XCOM,INSP,NZ (INSPIRON)</v>
          </cell>
          <cell r="C491" t="str">
            <v>REALPORT</v>
          </cell>
          <cell r="D491">
            <v>3.8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3.8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19.77</v>
          </cell>
          <cell r="AE491">
            <v>0</v>
          </cell>
          <cell r="AF491">
            <v>0</v>
          </cell>
          <cell r="AG491">
            <v>0</v>
          </cell>
        </row>
        <row r="492">
          <cell r="A492" t="str">
            <v>7804T</v>
          </cell>
          <cell r="B492" t="str">
            <v>KEYBOARD - CORONA</v>
          </cell>
          <cell r="C492" t="str">
            <v>KEYBOARD (CORONA)</v>
          </cell>
          <cell r="D492">
            <v>11.5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11.5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43.96</v>
          </cell>
          <cell r="AE492">
            <v>0</v>
          </cell>
          <cell r="AF492">
            <v>0</v>
          </cell>
          <cell r="AG492">
            <v>0</v>
          </cell>
        </row>
        <row r="493">
          <cell r="A493" t="str">
            <v>780XR</v>
          </cell>
          <cell r="B493" t="str">
            <v>4X DVD, SANYO, MPEGII, I 3500 (INSPIRON 3500)</v>
          </cell>
          <cell r="C493" t="str">
            <v>4X DVD</v>
          </cell>
          <cell r="D493">
            <v>151.69999999999999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151.69999999999999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936.68</v>
          </cell>
          <cell r="AE493">
            <v>0</v>
          </cell>
          <cell r="AF493">
            <v>0</v>
          </cell>
          <cell r="AG493">
            <v>0</v>
          </cell>
        </row>
        <row r="494">
          <cell r="A494" t="str">
            <v>780XR</v>
          </cell>
          <cell r="B494" t="str">
            <v>C-PORT (KOR)</v>
          </cell>
          <cell r="C494" t="str">
            <v>C-PORT</v>
          </cell>
          <cell r="D494">
            <v>151.69999999999999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151.69999999999999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41.73</v>
          </cell>
          <cell r="AE494">
            <v>0</v>
          </cell>
          <cell r="AF494">
            <v>0</v>
          </cell>
          <cell r="AG494">
            <v>0</v>
          </cell>
        </row>
        <row r="495">
          <cell r="A495" t="str">
            <v>7832D</v>
          </cell>
          <cell r="B495" t="str">
            <v>ADPT,AC,EXT,19V,60W,NBK,I</v>
          </cell>
          <cell r="C495" t="str">
            <v>ADAPTER</v>
          </cell>
          <cell r="D495">
            <v>12.35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12.35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40.270000000000003</v>
          </cell>
          <cell r="AE495">
            <v>38.11</v>
          </cell>
          <cell r="AF495">
            <v>0</v>
          </cell>
          <cell r="AG495">
            <v>0</v>
          </cell>
        </row>
        <row r="496">
          <cell r="A496" t="str">
            <v>783KV</v>
          </cell>
          <cell r="B496" t="str">
            <v>VIDEO CARD 8MB (I7K)</v>
          </cell>
          <cell r="C496" t="str">
            <v>VIDEO CARD</v>
          </cell>
          <cell r="D496">
            <v>254.43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254.43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52.21</v>
          </cell>
          <cell r="AE496">
            <v>0</v>
          </cell>
          <cell r="AF496">
            <v>0</v>
          </cell>
          <cell r="AG496">
            <v>0</v>
          </cell>
        </row>
        <row r="497">
          <cell r="A497" t="str">
            <v>783KV</v>
          </cell>
          <cell r="B497" t="str">
            <v>ASSY,PWA,MN,CH-ST,V2</v>
          </cell>
          <cell r="C497" t="str">
            <v>MOTHERBOARD</v>
          </cell>
          <cell r="D497">
            <v>254.43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254.43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56.3</v>
          </cell>
          <cell r="AE497">
            <v>0</v>
          </cell>
          <cell r="AF497">
            <v>0</v>
          </cell>
          <cell r="AG497">
            <v>0</v>
          </cell>
        </row>
        <row r="498">
          <cell r="A498" t="str">
            <v>787VU</v>
          </cell>
          <cell r="B498" t="str">
            <v>BOTTOM COVER - CORONA</v>
          </cell>
          <cell r="C498" t="str">
            <v>BOTTOM COVER-CORONA</v>
          </cell>
          <cell r="D498">
            <v>17.18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17.18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620</v>
          </cell>
          <cell r="AE498">
            <v>0</v>
          </cell>
          <cell r="AF498">
            <v>0</v>
          </cell>
          <cell r="AG498">
            <v>0</v>
          </cell>
        </row>
        <row r="499">
          <cell r="A499" t="str">
            <v>788FC</v>
          </cell>
          <cell r="B499" t="str">
            <v>ASSY,CVR,BTM,BASE,CRNA</v>
          </cell>
          <cell r="C499" t="str">
            <v>BOTTOM COVER-CORONA</v>
          </cell>
          <cell r="D499">
            <v>3.8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3.8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43.22</v>
          </cell>
          <cell r="AE499">
            <v>0</v>
          </cell>
          <cell r="AF499">
            <v>0</v>
          </cell>
          <cell r="AG499">
            <v>0</v>
          </cell>
        </row>
        <row r="500">
          <cell r="A500" t="str">
            <v>7898U</v>
          </cell>
          <cell r="B500" t="str">
            <v>ASSY,MDM,56K,INT,I7000</v>
          </cell>
          <cell r="C500" t="str">
            <v>INTERNAL MODEM</v>
          </cell>
          <cell r="D500">
            <v>9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9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35.85</v>
          </cell>
          <cell r="AE500">
            <v>0</v>
          </cell>
          <cell r="AF500">
            <v>0</v>
          </cell>
          <cell r="AG500">
            <v>0</v>
          </cell>
        </row>
        <row r="501">
          <cell r="A501" t="str">
            <v>7917U</v>
          </cell>
          <cell r="B501" t="str">
            <v>KYBD,87,THAI,CS</v>
          </cell>
          <cell r="C501" t="str">
            <v>KEYBOARD</v>
          </cell>
          <cell r="D501">
            <v>596.58000000000004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596.58000000000004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87.72</v>
          </cell>
          <cell r="AE501">
            <v>0</v>
          </cell>
          <cell r="AF501">
            <v>0</v>
          </cell>
          <cell r="AG501">
            <v>0</v>
          </cell>
        </row>
        <row r="502">
          <cell r="A502" t="str">
            <v>791UH</v>
          </cell>
          <cell r="B502" t="str">
            <v>LCD,TFT,12.1,CPx,CYP</v>
          </cell>
          <cell r="C502" t="str">
            <v>LCD 12.1"  CORONA</v>
          </cell>
          <cell r="D502">
            <v>384.61</v>
          </cell>
          <cell r="E502">
            <v>348.14</v>
          </cell>
          <cell r="F502">
            <v>345.92</v>
          </cell>
          <cell r="G502">
            <v>345.92</v>
          </cell>
          <cell r="H502">
            <v>345.92</v>
          </cell>
          <cell r="I502">
            <v>345.92</v>
          </cell>
          <cell r="J502">
            <v>345.92</v>
          </cell>
          <cell r="K502">
            <v>345.92</v>
          </cell>
          <cell r="L502">
            <v>345.92</v>
          </cell>
          <cell r="M502">
            <v>345.92</v>
          </cell>
          <cell r="N502">
            <v>345.92</v>
          </cell>
          <cell r="O502">
            <v>345.92</v>
          </cell>
          <cell r="P502">
            <v>345.92</v>
          </cell>
          <cell r="Q502">
            <v>384.61</v>
          </cell>
          <cell r="R502">
            <v>348.14</v>
          </cell>
          <cell r="S502">
            <v>345.92</v>
          </cell>
          <cell r="T502">
            <v>345.92</v>
          </cell>
          <cell r="U502">
            <v>345.92</v>
          </cell>
          <cell r="V502">
            <v>345.92</v>
          </cell>
          <cell r="W502">
            <v>345.92</v>
          </cell>
          <cell r="X502">
            <v>345.92</v>
          </cell>
          <cell r="Y502">
            <v>345.92</v>
          </cell>
          <cell r="Z502">
            <v>345.92</v>
          </cell>
          <cell r="AA502">
            <v>345.92</v>
          </cell>
          <cell r="AB502">
            <v>345.92</v>
          </cell>
          <cell r="AC502">
            <v>345.92</v>
          </cell>
          <cell r="AD502">
            <v>17.63</v>
          </cell>
          <cell r="AE502">
            <v>0</v>
          </cell>
          <cell r="AF502">
            <v>0</v>
          </cell>
          <cell r="AG502">
            <v>0</v>
          </cell>
        </row>
        <row r="503">
          <cell r="A503" t="str">
            <v>7981E</v>
          </cell>
          <cell r="B503" t="str">
            <v>ASSY,CD/FD,24X/1.44M,I7000</v>
          </cell>
          <cell r="C503" t="str">
            <v>CD/FD COMBO</v>
          </cell>
          <cell r="D503">
            <v>87.85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87.85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17.63</v>
          </cell>
          <cell r="AE503">
            <v>0</v>
          </cell>
          <cell r="AF503">
            <v>0</v>
          </cell>
          <cell r="AG503">
            <v>0</v>
          </cell>
        </row>
        <row r="504">
          <cell r="A504" t="str">
            <v>7984R</v>
          </cell>
          <cell r="B504" t="str">
            <v>MOD, 24X, 680M, toshiba</v>
          </cell>
          <cell r="C504" t="str">
            <v>24X CD ROM(I 3500)</v>
          </cell>
          <cell r="D504">
            <v>55.44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55.44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21.67</v>
          </cell>
          <cell r="AE504">
            <v>0</v>
          </cell>
          <cell r="AF504">
            <v>0</v>
          </cell>
          <cell r="AG504">
            <v>0</v>
          </cell>
        </row>
        <row r="505">
          <cell r="A505" t="str">
            <v>79KYG</v>
          </cell>
          <cell r="B505" t="str">
            <v>CORONA KEYBOARD MOD JAPAN</v>
          </cell>
          <cell r="C505" t="str">
            <v>KEYBOARD</v>
          </cell>
          <cell r="D505">
            <v>21.54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21.54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246.72</v>
          </cell>
          <cell r="AE505">
            <v>0</v>
          </cell>
          <cell r="AF505">
            <v>0</v>
          </cell>
          <cell r="AG505">
            <v>0</v>
          </cell>
        </row>
        <row r="506">
          <cell r="A506" t="str">
            <v>7C053</v>
          </cell>
          <cell r="B506" t="str">
            <v>MOD,MDM,NTWK,XCOM,V2,INSP,APCC (INSPIRON)</v>
          </cell>
          <cell r="C506" t="str">
            <v>REALPORT</v>
          </cell>
          <cell r="D506">
            <v>46.55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46.55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25.69</v>
          </cell>
          <cell r="AE506">
            <v>0</v>
          </cell>
          <cell r="AF506">
            <v>0</v>
          </cell>
          <cell r="AG506">
            <v>0</v>
          </cell>
        </row>
        <row r="507">
          <cell r="A507" t="str">
            <v>7C818</v>
          </cell>
          <cell r="B507" t="str">
            <v>MOD,CRD,VID,VGA,8M,ATI,2ND,I7K</v>
          </cell>
          <cell r="C507" t="str">
            <v>VIDEO CARD</v>
          </cell>
          <cell r="D507">
            <v>83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83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23.73</v>
          </cell>
          <cell r="AE507">
            <v>0</v>
          </cell>
          <cell r="AF507">
            <v>0</v>
          </cell>
          <cell r="AG507">
            <v>0</v>
          </cell>
        </row>
        <row r="508">
          <cell r="A508" t="str">
            <v>7D366</v>
          </cell>
          <cell r="B508" t="str">
            <v>SUBASSY,CD,20X,INT/EXT,NBK for Mojave</v>
          </cell>
          <cell r="C508" t="str">
            <v>CD ROM</v>
          </cell>
          <cell r="D508">
            <v>131.15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131.15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10.06</v>
          </cell>
          <cell r="AE508">
            <v>0</v>
          </cell>
          <cell r="AF508">
            <v>0</v>
          </cell>
          <cell r="AG508">
            <v>0</v>
          </cell>
        </row>
        <row r="509">
          <cell r="A509" t="str">
            <v>7D449</v>
          </cell>
          <cell r="B509" t="str">
            <v>CD, 680M, 24X, TOSHIBA (LOW COST) (LATITUDE)</v>
          </cell>
          <cell r="C509" t="str">
            <v>CD ROM</v>
          </cell>
          <cell r="D509">
            <v>168</v>
          </cell>
          <cell r="E509">
            <v>163</v>
          </cell>
          <cell r="F509">
            <v>160</v>
          </cell>
          <cell r="G509">
            <v>160</v>
          </cell>
          <cell r="H509">
            <v>160</v>
          </cell>
          <cell r="I509">
            <v>160</v>
          </cell>
          <cell r="J509">
            <v>160</v>
          </cell>
          <cell r="K509">
            <v>160</v>
          </cell>
          <cell r="L509">
            <v>160</v>
          </cell>
          <cell r="M509">
            <v>160</v>
          </cell>
          <cell r="N509">
            <v>160</v>
          </cell>
          <cell r="O509">
            <v>160</v>
          </cell>
          <cell r="P509">
            <v>160</v>
          </cell>
          <cell r="Q509">
            <v>168</v>
          </cell>
          <cell r="R509">
            <v>163</v>
          </cell>
          <cell r="S509">
            <v>160</v>
          </cell>
          <cell r="T509">
            <v>160</v>
          </cell>
          <cell r="U509">
            <v>160</v>
          </cell>
          <cell r="V509">
            <v>160</v>
          </cell>
          <cell r="W509">
            <v>160</v>
          </cell>
          <cell r="X509">
            <v>160</v>
          </cell>
          <cell r="Y509">
            <v>160</v>
          </cell>
          <cell r="Z509">
            <v>160</v>
          </cell>
          <cell r="AA509">
            <v>160</v>
          </cell>
          <cell r="AB509">
            <v>160</v>
          </cell>
          <cell r="AC509">
            <v>160</v>
          </cell>
          <cell r="AD509">
            <v>38.6</v>
          </cell>
          <cell r="AE509">
            <v>0</v>
          </cell>
          <cell r="AF509">
            <v>0</v>
          </cell>
          <cell r="AG509">
            <v>0</v>
          </cell>
        </row>
        <row r="510">
          <cell r="A510" t="str">
            <v>7D480</v>
          </cell>
          <cell r="B510" t="str">
            <v>LCD INVERTER</v>
          </cell>
          <cell r="C510" t="str">
            <v>LCD INVERTER</v>
          </cell>
          <cell r="D510">
            <v>223.91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223.91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33.69</v>
          </cell>
          <cell r="AE510">
            <v>464</v>
          </cell>
          <cell r="AF510">
            <v>0</v>
          </cell>
          <cell r="AG510">
            <v>0</v>
          </cell>
        </row>
        <row r="511">
          <cell r="A511" t="str">
            <v>7E606</v>
          </cell>
          <cell r="B511" t="str">
            <v>INVERTER</v>
          </cell>
          <cell r="C511" t="str">
            <v>INVERTER</v>
          </cell>
          <cell r="D511">
            <v>101.12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101.12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43.22</v>
          </cell>
          <cell r="AE511">
            <v>0</v>
          </cell>
          <cell r="AF511">
            <v>0</v>
          </cell>
          <cell r="AG511">
            <v>0</v>
          </cell>
        </row>
        <row r="512">
          <cell r="A512" t="str">
            <v>7G400</v>
          </cell>
          <cell r="B512" t="str">
            <v>4X DVD-FD, 4X DVD, NBK, SANYO (INSPIRON 7K )</v>
          </cell>
          <cell r="C512" t="str">
            <v>4X DVD</v>
          </cell>
          <cell r="D512">
            <v>371.11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371.11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113.28</v>
          </cell>
          <cell r="AE512">
            <v>360</v>
          </cell>
          <cell r="AF512">
            <v>0</v>
          </cell>
          <cell r="AG512">
            <v>0</v>
          </cell>
        </row>
        <row r="513">
          <cell r="A513" t="str">
            <v>8012P</v>
          </cell>
          <cell r="B513" t="str">
            <v>BTRY,50WHR,14.4V,8CELL,LITH,CS</v>
          </cell>
          <cell r="C513" t="str">
            <v>BATTERY</v>
          </cell>
          <cell r="D513">
            <v>64.09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64.09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113.28</v>
          </cell>
          <cell r="AE513">
            <v>0</v>
          </cell>
          <cell r="AF513">
            <v>0</v>
          </cell>
          <cell r="AG513">
            <v>0</v>
          </cell>
        </row>
        <row r="514">
          <cell r="A514" t="str">
            <v>8038T</v>
          </cell>
          <cell r="B514" t="str">
            <v>MOD,MDM,NTWK,NBK,XCOM,CP,NZE (LATITUDE)</v>
          </cell>
          <cell r="C514" t="str">
            <v>REALPORT</v>
          </cell>
          <cell r="D514">
            <v>98.21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98.21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209.35</v>
          </cell>
          <cell r="AE514">
            <v>0</v>
          </cell>
          <cell r="AF514">
            <v>0</v>
          </cell>
          <cell r="AG514">
            <v>0</v>
          </cell>
        </row>
        <row r="515">
          <cell r="A515" t="str">
            <v>8040Y</v>
          </cell>
          <cell r="B515" t="str">
            <v>CD, 680M, 24X, TOSHIBA (LOW COST) (LATITUDE)</v>
          </cell>
          <cell r="C515" t="str">
            <v>CD ROM</v>
          </cell>
          <cell r="D515">
            <v>606.79999999999995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606.79999999999995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2.86</v>
          </cell>
          <cell r="AE515">
            <v>888.01</v>
          </cell>
          <cell r="AF515">
            <v>888.01</v>
          </cell>
          <cell r="AG515">
            <v>888.01</v>
          </cell>
        </row>
        <row r="516">
          <cell r="A516" t="str">
            <v>8092T</v>
          </cell>
          <cell r="B516" t="str">
            <v>ASSY,BZL,LCD,14.1,CYP,BLUE</v>
          </cell>
          <cell r="C516" t="str">
            <v>BEZEL</v>
          </cell>
          <cell r="D516">
            <v>3.43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3.43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235.69</v>
          </cell>
          <cell r="AE516">
            <v>13.14</v>
          </cell>
          <cell r="AF516">
            <v>0</v>
          </cell>
          <cell r="AG516">
            <v>0</v>
          </cell>
        </row>
        <row r="517">
          <cell r="A517" t="str">
            <v>809EW</v>
          </cell>
          <cell r="B517" t="str">
            <v>MOD,MDM,NTWK,NBK,XCOM,INSP,NZ (INSPIRON)</v>
          </cell>
          <cell r="C517" t="str">
            <v>REALPORT</v>
          </cell>
          <cell r="D517">
            <v>14.01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14.01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1.68</v>
          </cell>
          <cell r="AE517">
            <v>0</v>
          </cell>
          <cell r="AF517">
            <v>0</v>
          </cell>
          <cell r="AG517">
            <v>0</v>
          </cell>
        </row>
        <row r="518">
          <cell r="A518" t="str">
            <v>80NPY</v>
          </cell>
          <cell r="B518" t="str">
            <v>HD,8.1GB,I,F2,17MM,IBM,NBK</v>
          </cell>
          <cell r="C518" t="str">
            <v>HARD DRIVES</v>
          </cell>
          <cell r="D518">
            <v>139.65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139.65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56.03</v>
          </cell>
          <cell r="AE518">
            <v>0</v>
          </cell>
          <cell r="AF518">
            <v>0</v>
          </cell>
          <cell r="AG518">
            <v>0</v>
          </cell>
        </row>
        <row r="519">
          <cell r="A519" t="str">
            <v>8141T</v>
          </cell>
          <cell r="B519" t="str">
            <v>MOD,BTRY,2ND,8 CELL,CS/Csi</v>
          </cell>
          <cell r="C519" t="str">
            <v>BATTERY</v>
          </cell>
          <cell r="D519">
            <v>66.17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66.17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69.91</v>
          </cell>
          <cell r="AE519">
            <v>60.24</v>
          </cell>
          <cell r="AF519">
            <v>0</v>
          </cell>
          <cell r="AG519">
            <v>0</v>
          </cell>
        </row>
        <row r="520">
          <cell r="A520" t="str">
            <v>814JV</v>
          </cell>
          <cell r="B520" t="str">
            <v>CORONA KEYBOARD MOD THAI</v>
          </cell>
          <cell r="C520" t="str">
            <v>COLORADO BASE 14/C300</v>
          </cell>
          <cell r="D520">
            <v>638.45000000000005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638.45000000000005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333.91</v>
          </cell>
          <cell r="AE520">
            <v>0</v>
          </cell>
          <cell r="AF520">
            <v>0</v>
          </cell>
          <cell r="AG520">
            <v>0</v>
          </cell>
        </row>
        <row r="521">
          <cell r="A521" t="str">
            <v>814KM</v>
          </cell>
          <cell r="B521" t="str">
            <v>4X DVD, SANYO, MPEGII, I 3500 (INSPIRON 3500)</v>
          </cell>
          <cell r="C521" t="str">
            <v>4X DVD</v>
          </cell>
          <cell r="D521">
            <v>106.25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106.25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223.83</v>
          </cell>
          <cell r="AE521">
            <v>10.32</v>
          </cell>
          <cell r="AF521">
            <v>0</v>
          </cell>
          <cell r="AG521">
            <v>0</v>
          </cell>
        </row>
        <row r="522">
          <cell r="A522" t="str">
            <v>818FW</v>
          </cell>
          <cell r="B522" t="str">
            <v>HTSNK,CPU,HYB,CP</v>
          </cell>
          <cell r="C522" t="str">
            <v>HEATSINK</v>
          </cell>
          <cell r="D522">
            <v>38.53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38.53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54.21</v>
          </cell>
          <cell r="AE522">
            <v>350.11</v>
          </cell>
          <cell r="AF522">
            <v>0</v>
          </cell>
          <cell r="AG522">
            <v>0</v>
          </cell>
        </row>
        <row r="523">
          <cell r="A523" t="str">
            <v>81PUJ</v>
          </cell>
          <cell r="B523" t="str">
            <v>ADPT,AC,EXT,20V,70W,NBK,CP (Mojave)</v>
          </cell>
          <cell r="C523" t="str">
            <v>ADAPTER</v>
          </cell>
          <cell r="D523">
            <v>44.49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44.49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5.04</v>
          </cell>
          <cell r="AE523">
            <v>128</v>
          </cell>
          <cell r="AF523">
            <v>0</v>
          </cell>
          <cell r="AG523">
            <v>0</v>
          </cell>
        </row>
        <row r="524">
          <cell r="A524" t="str">
            <v>81TDF</v>
          </cell>
          <cell r="B524" t="str">
            <v>BEZEL CORONA</v>
          </cell>
          <cell r="C524" t="str">
            <v>BEZEL</v>
          </cell>
          <cell r="D524">
            <v>24.86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24.86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88</v>
          </cell>
          <cell r="AE524">
            <v>0</v>
          </cell>
          <cell r="AF524">
            <v>0</v>
          </cell>
          <cell r="AG524">
            <v>0</v>
          </cell>
        </row>
        <row r="525">
          <cell r="A525" t="str">
            <v>81YRR</v>
          </cell>
          <cell r="B525" t="str">
            <v>KIT,DOC,DSK,LAN,CBE2,XCOM</v>
          </cell>
          <cell r="C525" t="str">
            <v>Network Card</v>
          </cell>
          <cell r="D525">
            <v>167</v>
          </cell>
          <cell r="E525">
            <v>163</v>
          </cell>
          <cell r="F525">
            <v>160</v>
          </cell>
          <cell r="G525">
            <v>160</v>
          </cell>
          <cell r="H525">
            <v>160</v>
          </cell>
          <cell r="I525">
            <v>160</v>
          </cell>
          <cell r="J525">
            <v>160</v>
          </cell>
          <cell r="K525">
            <v>160</v>
          </cell>
          <cell r="L525">
            <v>160</v>
          </cell>
          <cell r="M525">
            <v>160</v>
          </cell>
          <cell r="N525">
            <v>160</v>
          </cell>
          <cell r="O525">
            <v>160</v>
          </cell>
          <cell r="P525">
            <v>160</v>
          </cell>
          <cell r="Q525">
            <v>167</v>
          </cell>
          <cell r="R525">
            <v>163</v>
          </cell>
          <cell r="S525">
            <v>160</v>
          </cell>
          <cell r="T525">
            <v>160</v>
          </cell>
          <cell r="U525">
            <v>160</v>
          </cell>
          <cell r="V525">
            <v>160</v>
          </cell>
          <cell r="W525">
            <v>160</v>
          </cell>
          <cell r="X525">
            <v>160</v>
          </cell>
          <cell r="Y525">
            <v>160</v>
          </cell>
          <cell r="Z525">
            <v>160</v>
          </cell>
          <cell r="AA525">
            <v>160</v>
          </cell>
          <cell r="AB525">
            <v>160</v>
          </cell>
          <cell r="AC525">
            <v>160</v>
          </cell>
          <cell r="AD525">
            <v>360</v>
          </cell>
          <cell r="AE525">
            <v>34.5</v>
          </cell>
          <cell r="AF525">
            <v>0</v>
          </cell>
          <cell r="AG525">
            <v>0</v>
          </cell>
        </row>
        <row r="526">
          <cell r="A526" t="str">
            <v>8206D</v>
          </cell>
          <cell r="B526" t="str">
            <v>ASSY,NBK,BASE,CPA,12.1",TFT,WW</v>
          </cell>
          <cell r="C526" t="str">
            <v>MOJAVE (LATITUDE CP)</v>
          </cell>
          <cell r="D526">
            <v>856.6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856.6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41.74</v>
          </cell>
          <cell r="AE526">
            <v>0</v>
          </cell>
          <cell r="AF526">
            <v>0</v>
          </cell>
          <cell r="AG526">
            <v>0</v>
          </cell>
        </row>
        <row r="527">
          <cell r="A527" t="str">
            <v>820XY</v>
          </cell>
          <cell r="B527" t="str">
            <v>MOD, BTRY, 50WHR,14.4V, 8CELL, LIT (INSPIRON)</v>
          </cell>
          <cell r="C527" t="str">
            <v>BATTERY</v>
          </cell>
          <cell r="D527">
            <v>30.62</v>
          </cell>
          <cell r="E527">
            <v>31.55</v>
          </cell>
          <cell r="F527">
            <v>31.55</v>
          </cell>
          <cell r="G527">
            <v>31.55</v>
          </cell>
          <cell r="H527">
            <v>31.55</v>
          </cell>
          <cell r="I527">
            <v>31.55</v>
          </cell>
          <cell r="J527">
            <v>31.55</v>
          </cell>
          <cell r="K527">
            <v>31.55</v>
          </cell>
          <cell r="L527">
            <v>31.55</v>
          </cell>
          <cell r="M527">
            <v>31.55</v>
          </cell>
          <cell r="N527">
            <v>31.55</v>
          </cell>
          <cell r="O527">
            <v>31.55</v>
          </cell>
          <cell r="P527">
            <v>31.55</v>
          </cell>
          <cell r="Q527">
            <v>30.62</v>
          </cell>
          <cell r="R527">
            <v>31.55</v>
          </cell>
          <cell r="S527">
            <v>31.55</v>
          </cell>
          <cell r="T527">
            <v>31.55</v>
          </cell>
          <cell r="U527">
            <v>31.55</v>
          </cell>
          <cell r="V527">
            <v>31.55</v>
          </cell>
          <cell r="W527">
            <v>31.55</v>
          </cell>
          <cell r="X527">
            <v>31.55</v>
          </cell>
          <cell r="Y527">
            <v>31.55</v>
          </cell>
          <cell r="Z527">
            <v>31.55</v>
          </cell>
          <cell r="AA527">
            <v>31.55</v>
          </cell>
          <cell r="AB527">
            <v>31.55</v>
          </cell>
          <cell r="AC527">
            <v>31.55</v>
          </cell>
          <cell r="AD527">
            <v>848.41</v>
          </cell>
          <cell r="AE527">
            <v>0</v>
          </cell>
          <cell r="AF527">
            <v>0</v>
          </cell>
          <cell r="AG527">
            <v>0</v>
          </cell>
        </row>
        <row r="528">
          <cell r="A528" t="str">
            <v>823NH</v>
          </cell>
          <cell r="B528" t="str">
            <v>ASSY,NBK,BASE,I7000,OEM,NO LCD</v>
          </cell>
          <cell r="C528" t="str">
            <v>CYCLONE BASE EXCL LCD</v>
          </cell>
          <cell r="D528">
            <v>89.08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89.08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210</v>
          </cell>
          <cell r="AE528">
            <v>0</v>
          </cell>
          <cell r="AF528">
            <v>0</v>
          </cell>
          <cell r="AG528">
            <v>0</v>
          </cell>
        </row>
        <row r="529">
          <cell r="A529" t="str">
            <v>8240E</v>
          </cell>
          <cell r="B529" t="str">
            <v>ASSY,CVR,BTM,BASE,CRNA</v>
          </cell>
          <cell r="C529" t="str">
            <v>BOTTOM COVER-CORONA</v>
          </cell>
          <cell r="D529">
            <v>12.46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12.46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13.14</v>
          </cell>
          <cell r="AE529">
            <v>0</v>
          </cell>
          <cell r="AF529">
            <v>0</v>
          </cell>
          <cell r="AG529">
            <v>0</v>
          </cell>
        </row>
        <row r="530">
          <cell r="A530" t="str">
            <v>8240E</v>
          </cell>
          <cell r="B530" t="str">
            <v>BOTTOM COVER - CORONA</v>
          </cell>
          <cell r="C530" t="str">
            <v>BOTTOM COVER-CORONA</v>
          </cell>
          <cell r="D530">
            <v>12.46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12.46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5.05</v>
          </cell>
          <cell r="AE530">
            <v>0</v>
          </cell>
          <cell r="AF530">
            <v>0</v>
          </cell>
          <cell r="AG530">
            <v>0</v>
          </cell>
        </row>
        <row r="531">
          <cell r="A531" t="str">
            <v>8243C</v>
          </cell>
          <cell r="B531" t="str">
            <v>ASSY,DVD,17G,2X,INT,SANYO,I3K</v>
          </cell>
          <cell r="C531" t="str">
            <v>Notebook DVD / MPEG II</v>
          </cell>
          <cell r="D531">
            <v>56.44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56.44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14.55</v>
          </cell>
          <cell r="AE531">
            <v>0</v>
          </cell>
          <cell r="AF531">
            <v>0</v>
          </cell>
          <cell r="AG531">
            <v>0</v>
          </cell>
        </row>
        <row r="532">
          <cell r="A532" t="str">
            <v>82EPH</v>
          </cell>
          <cell r="B532" t="str">
            <v>ASSY,BTRY,MAIN,79W,LIION,I7500</v>
          </cell>
          <cell r="C532" t="str">
            <v>BATTERY</v>
          </cell>
          <cell r="D532">
            <v>208</v>
          </cell>
          <cell r="E532">
            <v>190</v>
          </cell>
          <cell r="F532">
            <v>185</v>
          </cell>
          <cell r="G532">
            <v>185</v>
          </cell>
          <cell r="H532">
            <v>185</v>
          </cell>
          <cell r="I532">
            <v>185</v>
          </cell>
          <cell r="J532">
            <v>185</v>
          </cell>
          <cell r="K532">
            <v>185</v>
          </cell>
          <cell r="L532">
            <v>185</v>
          </cell>
          <cell r="M532">
            <v>185</v>
          </cell>
          <cell r="N532">
            <v>185</v>
          </cell>
          <cell r="O532">
            <v>185</v>
          </cell>
          <cell r="P532">
            <v>185</v>
          </cell>
          <cell r="Q532">
            <v>208</v>
          </cell>
          <cell r="R532">
            <v>190</v>
          </cell>
          <cell r="S532">
            <v>185</v>
          </cell>
          <cell r="T532">
            <v>185</v>
          </cell>
          <cell r="U532">
            <v>185</v>
          </cell>
          <cell r="V532">
            <v>185</v>
          </cell>
          <cell r="W532">
            <v>185</v>
          </cell>
          <cell r="X532">
            <v>185</v>
          </cell>
          <cell r="Y532">
            <v>185</v>
          </cell>
          <cell r="Z532">
            <v>185</v>
          </cell>
          <cell r="AA532">
            <v>185</v>
          </cell>
          <cell r="AB532">
            <v>185</v>
          </cell>
          <cell r="AC532">
            <v>185</v>
          </cell>
          <cell r="AD532">
            <v>363.8</v>
          </cell>
          <cell r="AE532">
            <v>0</v>
          </cell>
          <cell r="AF532">
            <v>0</v>
          </cell>
          <cell r="AG532">
            <v>0</v>
          </cell>
        </row>
        <row r="533">
          <cell r="A533" t="str">
            <v>82EPH</v>
          </cell>
          <cell r="B533" t="str">
            <v>HD,4.3GB,I,F2,9.5MM,FJTSU,10L</v>
          </cell>
          <cell r="C533" t="str">
            <v>HARD DRIVES</v>
          </cell>
          <cell r="D533">
            <v>208</v>
          </cell>
          <cell r="E533">
            <v>190</v>
          </cell>
          <cell r="F533">
            <v>185</v>
          </cell>
          <cell r="G533">
            <v>185</v>
          </cell>
          <cell r="H533">
            <v>185</v>
          </cell>
          <cell r="I533">
            <v>185</v>
          </cell>
          <cell r="J533">
            <v>185</v>
          </cell>
          <cell r="K533">
            <v>185</v>
          </cell>
          <cell r="L533">
            <v>185</v>
          </cell>
          <cell r="M533">
            <v>185</v>
          </cell>
          <cell r="N533">
            <v>185</v>
          </cell>
          <cell r="O533">
            <v>185</v>
          </cell>
          <cell r="P533">
            <v>185</v>
          </cell>
          <cell r="Q533">
            <v>208</v>
          </cell>
          <cell r="R533">
            <v>190</v>
          </cell>
          <cell r="S533">
            <v>185</v>
          </cell>
          <cell r="T533">
            <v>185</v>
          </cell>
          <cell r="U533">
            <v>185</v>
          </cell>
          <cell r="V533">
            <v>185</v>
          </cell>
          <cell r="W533">
            <v>185</v>
          </cell>
          <cell r="X533">
            <v>185</v>
          </cell>
          <cell r="Y533">
            <v>185</v>
          </cell>
          <cell r="Z533">
            <v>185</v>
          </cell>
          <cell r="AA533">
            <v>185</v>
          </cell>
          <cell r="AB533">
            <v>185</v>
          </cell>
          <cell r="AC533">
            <v>185</v>
          </cell>
          <cell r="AD533">
            <v>15.03</v>
          </cell>
          <cell r="AE533">
            <v>431.54</v>
          </cell>
          <cell r="AF533">
            <v>0</v>
          </cell>
        </row>
        <row r="534">
          <cell r="A534" t="str">
            <v>8387T</v>
          </cell>
          <cell r="B534" t="str">
            <v>MDM,56K,V90,PCMCIA,FF,PSION,WW</v>
          </cell>
          <cell r="C534" t="str">
            <v>MODEM</v>
          </cell>
          <cell r="D534">
            <v>122.88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122.88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356.08</v>
          </cell>
          <cell r="AE534">
            <v>33.69</v>
          </cell>
          <cell r="AF534">
            <v>34.5</v>
          </cell>
        </row>
        <row r="535">
          <cell r="A535" t="str">
            <v>8387T</v>
          </cell>
          <cell r="B535" t="str">
            <v>MOD,MDM,NTWK,XCOM,V2,INSP,APCC (INSPIRON)</v>
          </cell>
          <cell r="C535" t="str">
            <v>REALPORT</v>
          </cell>
          <cell r="D535">
            <v>122.88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122.88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111.32</v>
          </cell>
          <cell r="AE535">
            <v>176.27</v>
          </cell>
          <cell r="AF535">
            <v>0</v>
          </cell>
        </row>
        <row r="536">
          <cell r="A536" t="str">
            <v>8391R</v>
          </cell>
          <cell r="B536" t="str">
            <v>MOD,CRD,VID,VGA,8M,ATI,2ND,I7K</v>
          </cell>
          <cell r="C536" t="str">
            <v>VIDEO CARD</v>
          </cell>
          <cell r="D536">
            <v>56.42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56.42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128</v>
          </cell>
        </row>
        <row r="537">
          <cell r="A537" t="str">
            <v>83HMN</v>
          </cell>
          <cell r="B537" t="str">
            <v>C-PORT (KOR)</v>
          </cell>
          <cell r="C537" t="str">
            <v>C-PORT</v>
          </cell>
          <cell r="D537">
            <v>241.43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241.43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411.84</v>
          </cell>
        </row>
        <row r="538">
          <cell r="A538" t="str">
            <v>83NJF</v>
          </cell>
          <cell r="B538" t="str">
            <v>12GB HDD IBM</v>
          </cell>
          <cell r="C538" t="str">
            <v>HARD DRIVES</v>
          </cell>
          <cell r="D538">
            <v>87.99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87.99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19.77</v>
          </cell>
        </row>
        <row r="539">
          <cell r="A539" t="str">
            <v>83WUP</v>
          </cell>
          <cell r="B539" t="str">
            <v>LCD INVERTER</v>
          </cell>
          <cell r="C539" t="str">
            <v>LCD INVERTER</v>
          </cell>
          <cell r="D539">
            <v>9.6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9.6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35.86</v>
          </cell>
        </row>
        <row r="540">
          <cell r="A540" t="str">
            <v>83WUP</v>
          </cell>
          <cell r="B540" t="str">
            <v>INVERTER</v>
          </cell>
          <cell r="C540" t="str">
            <v>INVERTER</v>
          </cell>
          <cell r="D540">
            <v>9.6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9.6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 t="str">
            <v>8424P</v>
          </cell>
          <cell r="B541" t="str">
            <v>4X DVD-FD, 4X DVD, NBK, SANYO (INSPIRON 7K )</v>
          </cell>
          <cell r="C541" t="str">
            <v>4X DVD</v>
          </cell>
          <cell r="D541">
            <v>155.21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155.21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43.22</v>
          </cell>
        </row>
        <row r="542">
          <cell r="A542" t="str">
            <v>8442D</v>
          </cell>
          <cell r="B542" t="str">
            <v>BZL,LCD,TFT,13.3",SMSNG,CPiA</v>
          </cell>
          <cell r="C542" t="str">
            <v>BEZEL</v>
          </cell>
          <cell r="D542">
            <v>1.2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1.2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 t="str">
            <v>849PG</v>
          </cell>
          <cell r="B543" t="str">
            <v>ASSY,MDM,56K,INT,I7000</v>
          </cell>
          <cell r="C543" t="str">
            <v>INTERNAL MODEM</v>
          </cell>
          <cell r="D543">
            <v>113.85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113.85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43.22</v>
          </cell>
        </row>
        <row r="544">
          <cell r="A544" t="str">
            <v>84fgw</v>
          </cell>
          <cell r="B544" t="str">
            <v>KYBD,87,THAI,CS</v>
          </cell>
          <cell r="C544" t="str">
            <v>KEYBOARD</v>
          </cell>
          <cell r="D544">
            <v>204.49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204.49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56.3</v>
          </cell>
        </row>
        <row r="545">
          <cell r="A545" t="str">
            <v>84GFU</v>
          </cell>
          <cell r="B545" t="str">
            <v>30.0GB 12.5mm (JASPER-M)</v>
          </cell>
          <cell r="C545" t="str">
            <v>HARD DRIVES</v>
          </cell>
          <cell r="D545">
            <v>305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305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 t="str">
            <v>84PDH</v>
          </cell>
          <cell r="B546" t="str">
            <v>DVD 4X (I35K)</v>
          </cell>
          <cell r="C546" t="str">
            <v>DVD MPEG</v>
          </cell>
          <cell r="D546">
            <v>41.74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41.74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43.11</v>
          </cell>
        </row>
        <row r="547">
          <cell r="A547" t="str">
            <v>84UMJ</v>
          </cell>
          <cell r="B547" t="str">
            <v>FDD MOD (CORONA)</v>
          </cell>
          <cell r="C547" t="str">
            <v>FDD (CORONA)</v>
          </cell>
          <cell r="D547">
            <v>936.68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936.68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45.11</v>
          </cell>
        </row>
        <row r="548">
          <cell r="A548" t="str">
            <v>850NK</v>
          </cell>
          <cell r="B548" t="str">
            <v>CORONA KEYBOARD MOD JAPAN</v>
          </cell>
          <cell r="C548" t="str">
            <v>KEYBOARD</v>
          </cell>
          <cell r="D548">
            <v>137.74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137.74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67.8</v>
          </cell>
        </row>
        <row r="549">
          <cell r="A549" t="str">
            <v>8516U</v>
          </cell>
          <cell r="B549" t="str">
            <v>MOD,CRD,NTWK,CBE2,XCOM,INSP</v>
          </cell>
          <cell r="C549" t="str">
            <v>Network Card</v>
          </cell>
          <cell r="D549">
            <v>38.57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38.57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967.94</v>
          </cell>
        </row>
        <row r="550">
          <cell r="A550" t="str">
            <v>8516U</v>
          </cell>
          <cell r="B550" t="str">
            <v>ASSY,DVD,17G,2X,INT,SANYO,I3K</v>
          </cell>
          <cell r="C550" t="str">
            <v>COLORADO BASE 14/C300</v>
          </cell>
          <cell r="D550">
            <v>38.57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38.57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185.3</v>
          </cell>
        </row>
        <row r="551">
          <cell r="A551" t="str">
            <v>851UY</v>
          </cell>
          <cell r="B551" t="str">
            <v>SUBASSY,CD,20X,INT/EXT,NBK for Mojave</v>
          </cell>
          <cell r="C551" t="str">
            <v>CD ROM</v>
          </cell>
          <cell r="D551">
            <v>32.86</v>
          </cell>
          <cell r="E551">
            <v>32.5</v>
          </cell>
          <cell r="F551">
            <v>32.5</v>
          </cell>
          <cell r="G551">
            <v>31.75</v>
          </cell>
          <cell r="H551">
            <v>31.75</v>
          </cell>
          <cell r="I551">
            <v>31.75</v>
          </cell>
          <cell r="J551">
            <v>31.11</v>
          </cell>
          <cell r="K551">
            <v>31.11</v>
          </cell>
          <cell r="L551">
            <v>31.11</v>
          </cell>
          <cell r="M551">
            <v>30.49</v>
          </cell>
          <cell r="N551">
            <v>30.49</v>
          </cell>
          <cell r="O551">
            <v>30.49</v>
          </cell>
          <cell r="P551">
            <v>30.49</v>
          </cell>
          <cell r="Q551">
            <v>32.86</v>
          </cell>
          <cell r="R551">
            <v>32.5</v>
          </cell>
          <cell r="S551">
            <v>32.5</v>
          </cell>
          <cell r="T551">
            <v>31.75</v>
          </cell>
          <cell r="U551">
            <v>31.75</v>
          </cell>
          <cell r="V551">
            <v>31.75</v>
          </cell>
          <cell r="W551">
            <v>31.11</v>
          </cell>
          <cell r="X551">
            <v>31.11</v>
          </cell>
          <cell r="Y551">
            <v>31.11</v>
          </cell>
          <cell r="Z551">
            <v>30.49</v>
          </cell>
          <cell r="AA551">
            <v>30.49</v>
          </cell>
          <cell r="AB551">
            <v>30.49</v>
          </cell>
          <cell r="AC551">
            <v>30.49</v>
          </cell>
          <cell r="AD551">
            <v>12.34</v>
          </cell>
        </row>
        <row r="552">
          <cell r="A552" t="str">
            <v>85361</v>
          </cell>
          <cell r="B552" t="str">
            <v>HTSNK,CPU,HYB,CP</v>
          </cell>
          <cell r="C552" t="str">
            <v>HEATSINK</v>
          </cell>
          <cell r="D552">
            <v>6.86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6.86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53.65</v>
          </cell>
        </row>
        <row r="553">
          <cell r="A553" t="str">
            <v>85391</v>
          </cell>
          <cell r="B553" t="str">
            <v>ADPT,AC,EXT,20V,70W,NBK,CP (Mojave)</v>
          </cell>
          <cell r="C553" t="str">
            <v>ADAPTER</v>
          </cell>
          <cell r="D553">
            <v>18.78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18.78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24.21</v>
          </cell>
        </row>
        <row r="554">
          <cell r="A554" t="str">
            <v>8540E</v>
          </cell>
          <cell r="B554" t="str">
            <v>BEZEL CORONA</v>
          </cell>
          <cell r="C554" t="str">
            <v>BEZEL</v>
          </cell>
          <cell r="D554">
            <v>30.74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30.74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24.21</v>
          </cell>
        </row>
        <row r="555">
          <cell r="A555" t="str">
            <v>8555U</v>
          </cell>
          <cell r="B555" t="str">
            <v>KIT,DOC,DSK,LAN,CBE2,XCOM</v>
          </cell>
          <cell r="C555" t="str">
            <v>Network Card</v>
          </cell>
          <cell r="D555">
            <v>47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47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23.62</v>
          </cell>
        </row>
        <row r="556">
          <cell r="A556" t="str">
            <v>855FE</v>
          </cell>
          <cell r="B556" t="str">
            <v>KYBD,87,DOM,CP</v>
          </cell>
          <cell r="C556" t="str">
            <v>KEYBOARD</v>
          </cell>
          <cell r="D556">
            <v>35.85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35.85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40.17</v>
          </cell>
        </row>
        <row r="557">
          <cell r="A557" t="str">
            <v>8564X</v>
          </cell>
          <cell r="B557" t="str">
            <v>ASSY,DVD/FD,24X/1.44M,I7000</v>
          </cell>
          <cell r="C557" t="str">
            <v>DVD/FD COMBO</v>
          </cell>
          <cell r="D557">
            <v>78.2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78.2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38.49</v>
          </cell>
        </row>
        <row r="558">
          <cell r="A558" t="str">
            <v>856MW</v>
          </cell>
          <cell r="B558" t="str">
            <v>MOD,DVD/FD,6X,SANYO,I7K,APCC</v>
          </cell>
          <cell r="C558" t="str">
            <v>6X DVD and FDD</v>
          </cell>
          <cell r="D558">
            <v>17.63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17.63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152.78</v>
          </cell>
        </row>
        <row r="559">
          <cell r="A559" t="str">
            <v>856MW</v>
          </cell>
          <cell r="B559" t="str">
            <v>ASSY,MDM,56K,INT,I7000</v>
          </cell>
          <cell r="C559" t="str">
            <v>INTERNAL MODEM</v>
          </cell>
          <cell r="D559">
            <v>17.63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17.63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43.11</v>
          </cell>
        </row>
        <row r="560">
          <cell r="A560" t="str">
            <v>857HW</v>
          </cell>
          <cell r="B560" t="str">
            <v>KYBD,87,THAI,CS</v>
          </cell>
          <cell r="C560" t="str">
            <v>KEYBOARD</v>
          </cell>
          <cell r="D560">
            <v>21.67</v>
          </cell>
          <cell r="E560">
            <v>16.87</v>
          </cell>
          <cell r="F560">
            <v>16.87</v>
          </cell>
          <cell r="G560">
            <v>16.87</v>
          </cell>
          <cell r="H560">
            <v>16.87</v>
          </cell>
          <cell r="I560">
            <v>16.87</v>
          </cell>
          <cell r="J560">
            <v>16.87</v>
          </cell>
          <cell r="K560">
            <v>16.87</v>
          </cell>
          <cell r="L560">
            <v>16.87</v>
          </cell>
          <cell r="M560">
            <v>16.87</v>
          </cell>
          <cell r="N560">
            <v>16.87</v>
          </cell>
          <cell r="O560">
            <v>16.87</v>
          </cell>
          <cell r="P560">
            <v>16.87</v>
          </cell>
          <cell r="Q560">
            <v>21.67</v>
          </cell>
          <cell r="R560">
            <v>16.87</v>
          </cell>
          <cell r="S560">
            <v>16.87</v>
          </cell>
          <cell r="T560">
            <v>16.87</v>
          </cell>
          <cell r="U560">
            <v>16.87</v>
          </cell>
          <cell r="V560">
            <v>16.87</v>
          </cell>
          <cell r="W560">
            <v>16.87</v>
          </cell>
          <cell r="X560">
            <v>16.87</v>
          </cell>
          <cell r="Y560">
            <v>16.87</v>
          </cell>
          <cell r="Z560">
            <v>16.87</v>
          </cell>
          <cell r="AA560">
            <v>16.87</v>
          </cell>
          <cell r="AB560">
            <v>16.87</v>
          </cell>
          <cell r="AC560">
            <v>16.87</v>
          </cell>
          <cell r="AD560">
            <v>954.1</v>
          </cell>
        </row>
        <row r="561">
          <cell r="A561" t="str">
            <v>862PV</v>
          </cell>
          <cell r="B561" t="str">
            <v>CORONA KEYBOARD MOD THAI</v>
          </cell>
          <cell r="C561" t="str">
            <v>KEYBOARD</v>
          </cell>
          <cell r="D561">
            <v>246.03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246.03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33.229999999999997</v>
          </cell>
        </row>
        <row r="562">
          <cell r="A562" t="str">
            <v>8649R</v>
          </cell>
          <cell r="B562" t="str">
            <v>ASSY,BTRY,MAIN,79W,LIION,I7500</v>
          </cell>
          <cell r="C562" t="str">
            <v>BATTERY</v>
          </cell>
          <cell r="D562">
            <v>60.55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60.55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27.14</v>
          </cell>
        </row>
        <row r="563">
          <cell r="A563" t="str">
            <v>8674E</v>
          </cell>
          <cell r="B563" t="str">
            <v>HD,4.3GB,I,F2,9.5MM,FJTSU,10L</v>
          </cell>
          <cell r="C563" t="str">
            <v>HARD DRIVES</v>
          </cell>
          <cell r="D563">
            <v>127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127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209.35</v>
          </cell>
        </row>
        <row r="564">
          <cell r="A564" t="str">
            <v>8676U</v>
          </cell>
          <cell r="B564" t="str">
            <v>HD,8.1GB,I,F2,17MM,IBM,NBK</v>
          </cell>
          <cell r="C564" t="str">
            <v>HARD DRIVES</v>
          </cell>
          <cell r="D564">
            <v>10.06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10.06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2.86</v>
          </cell>
        </row>
        <row r="565">
          <cell r="A565" t="str">
            <v>8691E</v>
          </cell>
          <cell r="B565" t="str">
            <v>KEYBOARD - CORONA</v>
          </cell>
          <cell r="C565" t="str">
            <v>KEYBOARD (CORONA)</v>
          </cell>
          <cell r="D565">
            <v>12.78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12.78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234.53</v>
          </cell>
        </row>
        <row r="566">
          <cell r="A566" t="str">
            <v>86HKT</v>
          </cell>
          <cell r="B566" t="str">
            <v>ASSY,NBK,BASE,I7500,OEM,NO LCD</v>
          </cell>
          <cell r="C566" t="str">
            <v>BASE</v>
          </cell>
          <cell r="D566">
            <v>33.69</v>
          </cell>
          <cell r="E566">
            <v>34.5</v>
          </cell>
          <cell r="F566">
            <v>34.5</v>
          </cell>
          <cell r="G566">
            <v>34.5</v>
          </cell>
          <cell r="H566">
            <v>34.5</v>
          </cell>
          <cell r="I566">
            <v>34.5</v>
          </cell>
          <cell r="J566">
            <v>34.5</v>
          </cell>
          <cell r="K566">
            <v>34.5</v>
          </cell>
          <cell r="L566">
            <v>34.5</v>
          </cell>
          <cell r="M566">
            <v>34.5</v>
          </cell>
          <cell r="N566">
            <v>34.5</v>
          </cell>
          <cell r="O566">
            <v>34.5</v>
          </cell>
          <cell r="P566">
            <v>34.5</v>
          </cell>
          <cell r="Q566">
            <v>33.69</v>
          </cell>
          <cell r="R566">
            <v>34.5</v>
          </cell>
          <cell r="S566">
            <v>34.5</v>
          </cell>
          <cell r="T566">
            <v>34.5</v>
          </cell>
          <cell r="U566">
            <v>34.5</v>
          </cell>
          <cell r="V566">
            <v>34.5</v>
          </cell>
          <cell r="W566">
            <v>34.5</v>
          </cell>
          <cell r="X566">
            <v>34.5</v>
          </cell>
          <cell r="Y566">
            <v>34.5</v>
          </cell>
          <cell r="Z566">
            <v>34.5</v>
          </cell>
          <cell r="AA566">
            <v>34.5</v>
          </cell>
          <cell r="AB566">
            <v>34.5</v>
          </cell>
          <cell r="AC566">
            <v>34.5</v>
          </cell>
          <cell r="AD566">
            <v>1.68</v>
          </cell>
        </row>
        <row r="567">
          <cell r="A567" t="str">
            <v>86YKP</v>
          </cell>
          <cell r="B567" t="str">
            <v>4X DVD, SANYO, MPEGII, I 3500 (INSPIRON 3500)</v>
          </cell>
          <cell r="C567" t="str">
            <v>4X DVD</v>
          </cell>
          <cell r="D567">
            <v>1.92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1.92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56.03</v>
          </cell>
        </row>
        <row r="568">
          <cell r="A568" t="str">
            <v>8744C</v>
          </cell>
          <cell r="B568" t="str">
            <v>C-PORT (KOR)</v>
          </cell>
          <cell r="C568" t="str">
            <v>C-PORT</v>
          </cell>
          <cell r="D568">
            <v>189.08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189.08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69.75</v>
          </cell>
        </row>
        <row r="569">
          <cell r="A569" t="str">
            <v>87KYG</v>
          </cell>
          <cell r="B569" t="str">
            <v>VIDEO CARD 8MB (I7K)</v>
          </cell>
          <cell r="C569" t="str">
            <v>COLORADO BASE 14/C300</v>
          </cell>
          <cell r="D569">
            <v>98.6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98.6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1215.01</v>
          </cell>
        </row>
        <row r="570">
          <cell r="A570" t="str">
            <v>87KYG</v>
          </cell>
          <cell r="B570" t="str">
            <v>VIDEO CARD 8MB (I7K)</v>
          </cell>
          <cell r="C570" t="str">
            <v>VIDEO CARD</v>
          </cell>
          <cell r="D570">
            <v>98.6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98.6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219.85</v>
          </cell>
        </row>
        <row r="571">
          <cell r="A571" t="str">
            <v>87RVD</v>
          </cell>
          <cell r="B571" t="str">
            <v>CASE,CRYG,LTHR,NBK,UNIVERSAL</v>
          </cell>
          <cell r="C571" t="str">
            <v>CARRYING CASE</v>
          </cell>
          <cell r="D571">
            <v>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99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53.65</v>
          </cell>
        </row>
        <row r="572">
          <cell r="A572" t="str">
            <v>8805P</v>
          </cell>
          <cell r="B572" t="str">
            <v>CORONA BASE 14.1"</v>
          </cell>
          <cell r="C572" t="str">
            <v>CORONA BASE</v>
          </cell>
          <cell r="D572">
            <v>156.66999999999999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156.66999999999999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580</v>
          </cell>
        </row>
        <row r="573">
          <cell r="A573" t="str">
            <v>8805U</v>
          </cell>
          <cell r="B573" t="str">
            <v>MOD,DVD,6X,TSHBA,D-PTG,APCC</v>
          </cell>
          <cell r="C573" t="str">
            <v>6X DVD</v>
          </cell>
          <cell r="D573">
            <v>241.43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241.43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3.46</v>
          </cell>
        </row>
        <row r="574">
          <cell r="A574" t="str">
            <v>8841E</v>
          </cell>
          <cell r="B574" t="str">
            <v>ASSY,MDM,56K,INT,I7000</v>
          </cell>
          <cell r="C574" t="str">
            <v>INTERNAL MODEM</v>
          </cell>
          <cell r="D574">
            <v>33.5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33.5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244.07</v>
          </cell>
        </row>
        <row r="575">
          <cell r="A575" t="str">
            <v>8851P</v>
          </cell>
          <cell r="B575" t="str">
            <v>KYBD,87,THAI,CS</v>
          </cell>
          <cell r="C575" t="str">
            <v>KEYBOARD</v>
          </cell>
          <cell r="D575">
            <v>14.02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14.02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396.64</v>
          </cell>
        </row>
        <row r="576">
          <cell r="A576" t="str">
            <v>8881T</v>
          </cell>
          <cell r="B576" t="str">
            <v>LCD,TFT,12.1,CPx,CYP</v>
          </cell>
          <cell r="C576" t="str">
            <v>LCD 12.1"  CORONA</v>
          </cell>
          <cell r="D576">
            <v>385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385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12</v>
          </cell>
        </row>
        <row r="577">
          <cell r="A577" t="str">
            <v>88DRE</v>
          </cell>
          <cell r="B577" t="str">
            <v>ASSY,DVD,17G,2X,INT,SANYO,I3K</v>
          </cell>
          <cell r="C577" t="str">
            <v>Notebook DVD / MPEG II</v>
          </cell>
          <cell r="D577">
            <v>322.77999999999997</v>
          </cell>
          <cell r="E577">
            <v>322.77999999999997</v>
          </cell>
          <cell r="F577">
            <v>322.77999999999997</v>
          </cell>
          <cell r="G577">
            <v>322.77999999999997</v>
          </cell>
          <cell r="H577">
            <v>322.77999999999997</v>
          </cell>
          <cell r="I577">
            <v>322.77999999999997</v>
          </cell>
          <cell r="J577">
            <v>322.77999999999997</v>
          </cell>
          <cell r="K577">
            <v>322.77999999999997</v>
          </cell>
          <cell r="L577">
            <v>322.77999999999997</v>
          </cell>
          <cell r="M577">
            <v>322.77999999999997</v>
          </cell>
          <cell r="N577">
            <v>322.77999999999997</v>
          </cell>
          <cell r="O577">
            <v>322.77999999999997</v>
          </cell>
          <cell r="P577">
            <v>322.77999999999997</v>
          </cell>
          <cell r="Q577">
            <v>322.77999999999997</v>
          </cell>
          <cell r="R577">
            <v>322.77999999999997</v>
          </cell>
          <cell r="S577">
            <v>322.77999999999997</v>
          </cell>
          <cell r="T577">
            <v>322.77999999999997</v>
          </cell>
          <cell r="U577">
            <v>322.77999999999997</v>
          </cell>
          <cell r="V577">
            <v>322.77999999999997</v>
          </cell>
          <cell r="W577">
            <v>322.77999999999997</v>
          </cell>
          <cell r="X577">
            <v>322.77999999999997</v>
          </cell>
          <cell r="Y577">
            <v>322.77999999999997</v>
          </cell>
          <cell r="Z577">
            <v>322.77999999999997</v>
          </cell>
          <cell r="AA577">
            <v>322.77999999999997</v>
          </cell>
          <cell r="AB577">
            <v>322.77999999999997</v>
          </cell>
          <cell r="AC577">
            <v>322.77999999999997</v>
          </cell>
          <cell r="AD577">
            <v>794.91</v>
          </cell>
        </row>
        <row r="578">
          <cell r="A578" t="str">
            <v>8902P</v>
          </cell>
          <cell r="B578" t="str">
            <v>FDD MOD (CORONA)</v>
          </cell>
          <cell r="C578" t="str">
            <v>FDD (CORONA)</v>
          </cell>
          <cell r="D578">
            <v>20.78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20.78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13.14</v>
          </cell>
        </row>
        <row r="579">
          <cell r="A579" t="str">
            <v>8905P</v>
          </cell>
          <cell r="B579" t="str">
            <v>CORONA KEYBOARD MOD JAPAN</v>
          </cell>
          <cell r="C579" t="str">
            <v>KEYBOARD</v>
          </cell>
          <cell r="D579">
            <v>53.18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53.18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106.79</v>
          </cell>
        </row>
        <row r="580">
          <cell r="A580" t="str">
            <v>891TY</v>
          </cell>
          <cell r="D580">
            <v>5.04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5.04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348</v>
          </cell>
        </row>
        <row r="581">
          <cell r="A581" t="str">
            <v>892EG</v>
          </cell>
          <cell r="D581">
            <v>75</v>
          </cell>
          <cell r="E581">
            <v>77</v>
          </cell>
          <cell r="F581">
            <v>77</v>
          </cell>
          <cell r="G581">
            <v>77</v>
          </cell>
          <cell r="H581">
            <v>77</v>
          </cell>
          <cell r="I581">
            <v>77</v>
          </cell>
          <cell r="J581">
            <v>77</v>
          </cell>
          <cell r="K581">
            <v>77</v>
          </cell>
          <cell r="L581">
            <v>77</v>
          </cell>
          <cell r="M581">
            <v>77</v>
          </cell>
          <cell r="N581">
            <v>77</v>
          </cell>
          <cell r="O581">
            <v>77</v>
          </cell>
          <cell r="P581">
            <v>77</v>
          </cell>
          <cell r="Q581">
            <v>75</v>
          </cell>
          <cell r="R581">
            <v>77</v>
          </cell>
          <cell r="S581">
            <v>77</v>
          </cell>
          <cell r="T581">
            <v>77</v>
          </cell>
          <cell r="U581">
            <v>77</v>
          </cell>
          <cell r="V581">
            <v>77</v>
          </cell>
          <cell r="W581">
            <v>77</v>
          </cell>
          <cell r="X581">
            <v>77</v>
          </cell>
          <cell r="Y581">
            <v>77</v>
          </cell>
          <cell r="Z581">
            <v>77</v>
          </cell>
          <cell r="AA581">
            <v>77</v>
          </cell>
          <cell r="AB581">
            <v>77</v>
          </cell>
          <cell r="AC581">
            <v>77</v>
          </cell>
          <cell r="AD581">
            <v>5.04</v>
          </cell>
        </row>
        <row r="582">
          <cell r="A582" t="str">
            <v>89314</v>
          </cell>
          <cell r="B582" t="str">
            <v>SUBASSY,CD,20X,INT/EXT,NBK for Mojave</v>
          </cell>
          <cell r="C582" t="str">
            <v>CD ROM</v>
          </cell>
          <cell r="D582">
            <v>57.51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57.51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14.33</v>
          </cell>
        </row>
        <row r="583">
          <cell r="A583" t="str">
            <v>8937U</v>
          </cell>
          <cell r="B583" t="str">
            <v>MDM,56K,V90,PCMCIA,FF,PSION,WW</v>
          </cell>
          <cell r="C583" t="str">
            <v>MODEM</v>
          </cell>
          <cell r="D583">
            <v>41.74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41.74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62.79</v>
          </cell>
        </row>
        <row r="584">
          <cell r="A584" t="str">
            <v>893KM</v>
          </cell>
          <cell r="B584" t="str">
            <v>MOD,DVD/FD,6X,SANYO,I7K,APCC</v>
          </cell>
          <cell r="C584" t="str">
            <v>6X DVD and FDD</v>
          </cell>
          <cell r="D584">
            <v>848.41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848.41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50.98</v>
          </cell>
        </row>
        <row r="585">
          <cell r="A585" t="str">
            <v>893YN</v>
          </cell>
          <cell r="B585" t="str">
            <v>MOD,DVD/FD,6X,SANYO,I7K,APCC</v>
          </cell>
          <cell r="C585" t="str">
            <v>6X DVD and FDD</v>
          </cell>
          <cell r="D585">
            <v>210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210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10.59</v>
          </cell>
        </row>
        <row r="586">
          <cell r="A586" t="str">
            <v>8944R</v>
          </cell>
          <cell r="B586" t="str">
            <v>25GB HDD IBM</v>
          </cell>
          <cell r="C586" t="str">
            <v>HARD DRIVES</v>
          </cell>
          <cell r="D586">
            <v>340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340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347.96</v>
          </cell>
        </row>
        <row r="587">
          <cell r="A587" t="str">
            <v>89741</v>
          </cell>
          <cell r="B587" t="str">
            <v>KYBD,87,DOM,CP</v>
          </cell>
          <cell r="C587" t="str">
            <v>KEYBOARD</v>
          </cell>
          <cell r="D587">
            <v>13.28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13.28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128</v>
          </cell>
        </row>
        <row r="588">
          <cell r="A588" t="str">
            <v>8981E</v>
          </cell>
          <cell r="B588" t="str">
            <v>ASSY,DVD/FD,24X/1.44M,I7000</v>
          </cell>
          <cell r="C588" t="str">
            <v>DVD/FD COMBO</v>
          </cell>
          <cell r="D588">
            <v>33.229999999999997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33.229999999999997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411.84</v>
          </cell>
        </row>
        <row r="589">
          <cell r="A589" t="str">
            <v>89TXX</v>
          </cell>
          <cell r="B589" t="str">
            <v>VIDEO CARD 8MB (I7K)</v>
          </cell>
          <cell r="C589" t="str">
            <v>VIDEO CARD</v>
          </cell>
          <cell r="D589">
            <v>230</v>
          </cell>
          <cell r="E589">
            <v>227</v>
          </cell>
          <cell r="F589">
            <v>224</v>
          </cell>
          <cell r="G589">
            <v>224</v>
          </cell>
          <cell r="H589">
            <v>224</v>
          </cell>
          <cell r="I589">
            <v>224</v>
          </cell>
          <cell r="J589">
            <v>224</v>
          </cell>
          <cell r="K589">
            <v>224</v>
          </cell>
          <cell r="L589">
            <v>224</v>
          </cell>
          <cell r="M589">
            <v>224</v>
          </cell>
          <cell r="N589">
            <v>224</v>
          </cell>
          <cell r="O589">
            <v>224</v>
          </cell>
          <cell r="P589">
            <v>224</v>
          </cell>
          <cell r="Q589">
            <v>230</v>
          </cell>
          <cell r="R589">
            <v>227</v>
          </cell>
          <cell r="S589">
            <v>224</v>
          </cell>
          <cell r="T589">
            <v>224</v>
          </cell>
          <cell r="U589">
            <v>224</v>
          </cell>
          <cell r="V589">
            <v>224</v>
          </cell>
          <cell r="W589">
            <v>224</v>
          </cell>
          <cell r="X589">
            <v>224</v>
          </cell>
          <cell r="Y589">
            <v>224</v>
          </cell>
          <cell r="Z589">
            <v>224</v>
          </cell>
          <cell r="AA589">
            <v>224</v>
          </cell>
          <cell r="AB589">
            <v>224</v>
          </cell>
          <cell r="AC589">
            <v>224</v>
          </cell>
          <cell r="AD589">
            <v>33.69</v>
          </cell>
        </row>
        <row r="590">
          <cell r="A590" t="str">
            <v>8C418</v>
          </cell>
          <cell r="B590" t="str">
            <v>CASE,CRYG,LTHR,NBK,UNIVERSAL</v>
          </cell>
          <cell r="C590" t="str">
            <v>CARRYING CASE</v>
          </cell>
          <cell r="D590">
            <v>14.49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14.49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175.83</v>
          </cell>
        </row>
        <row r="591">
          <cell r="A591" t="str">
            <v>8C646</v>
          </cell>
          <cell r="B591" t="str">
            <v>LCD,TFT,XGA,15",GNRC,I7K,NBK</v>
          </cell>
          <cell r="C591" t="str">
            <v>15" CYCLONE LCD</v>
          </cell>
          <cell r="D591">
            <v>317.79000000000002</v>
          </cell>
          <cell r="E591">
            <v>321.93</v>
          </cell>
          <cell r="F591">
            <v>319.43</v>
          </cell>
          <cell r="G591">
            <v>316.97000000000003</v>
          </cell>
          <cell r="H591">
            <v>314.55</v>
          </cell>
          <cell r="I591">
            <v>312.13</v>
          </cell>
          <cell r="J591">
            <v>306.74</v>
          </cell>
          <cell r="K591">
            <v>304.39</v>
          </cell>
          <cell r="L591">
            <v>300.08</v>
          </cell>
          <cell r="M591">
            <v>297.8</v>
          </cell>
          <cell r="N591">
            <v>295.55</v>
          </cell>
          <cell r="O591">
            <v>295.55</v>
          </cell>
          <cell r="P591">
            <v>295.55</v>
          </cell>
          <cell r="Q591">
            <v>317.79000000000002</v>
          </cell>
          <cell r="R591">
            <v>321.93</v>
          </cell>
          <cell r="S591">
            <v>319.43</v>
          </cell>
          <cell r="T591">
            <v>316.97000000000003</v>
          </cell>
          <cell r="U591">
            <v>314.55</v>
          </cell>
          <cell r="V591">
            <v>312.13</v>
          </cell>
          <cell r="W591">
            <v>306.74</v>
          </cell>
          <cell r="X591">
            <v>304.39</v>
          </cell>
          <cell r="Y591">
            <v>300.08</v>
          </cell>
          <cell r="Z591">
            <v>297.8</v>
          </cell>
          <cell r="AA591">
            <v>295.55</v>
          </cell>
          <cell r="AB591">
            <v>295.55</v>
          </cell>
          <cell r="AC591">
            <v>295.55</v>
          </cell>
          <cell r="AD591">
            <v>407.1</v>
          </cell>
        </row>
        <row r="592">
          <cell r="A592" t="str">
            <v>8E174</v>
          </cell>
          <cell r="B592" t="str">
            <v>DVD 4X (I35K)</v>
          </cell>
          <cell r="C592" t="str">
            <v>DVD MPEG</v>
          </cell>
          <cell r="D592">
            <v>24.9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24.9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A593" t="str">
            <v>8E174</v>
          </cell>
          <cell r="B593" t="str">
            <v>SHLD,EMI,BTM,NBK,I3500</v>
          </cell>
          <cell r="C593" t="str">
            <v>HEATSINK</v>
          </cell>
          <cell r="D593">
            <v>24.9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24.9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8G095</v>
          </cell>
          <cell r="B594" t="str">
            <v>ASSY,CD,680M,I,24X,TSHBA,I3000</v>
          </cell>
          <cell r="C594" t="str">
            <v>CD ROM</v>
          </cell>
          <cell r="D594">
            <v>41.19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41.19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A595" t="str">
            <v>8G095</v>
          </cell>
          <cell r="B595" t="str">
            <v>NBK,BASE,13.3",CPX,TFT,WW,V.2</v>
          </cell>
          <cell r="C595" t="str">
            <v>BASE</v>
          </cell>
          <cell r="D595">
            <v>41.19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41.19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9026Y</v>
          </cell>
          <cell r="B596" t="str">
            <v>ASSY,DVD,17G,2X,INT,SANYO,I3K</v>
          </cell>
          <cell r="C596" t="str">
            <v>COLORADO BASE 14/C300</v>
          </cell>
          <cell r="D596">
            <v>111.32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111.32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A597" t="str">
            <v>9038T</v>
          </cell>
          <cell r="B597" t="str">
            <v>MOD,MDM,NTWK,NBK,XCOM,INSP,NZ (INSPIRON)</v>
          </cell>
          <cell r="C597" t="str">
            <v>REALPORT</v>
          </cell>
          <cell r="D597">
            <v>98.21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98.21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A598" t="str">
            <v>9048C</v>
          </cell>
          <cell r="B598" t="str">
            <v>HD,8.1GB,I,F2,17MM,IBM,NBK</v>
          </cell>
          <cell r="C598" t="str">
            <v>HARD DRIVES</v>
          </cell>
          <cell r="D598">
            <v>275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275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A599" t="str">
            <v>90RNC</v>
          </cell>
          <cell r="D599">
            <v>19.77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19.77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A600" t="str">
            <v>911HU</v>
          </cell>
          <cell r="D600">
            <v>35.86</v>
          </cell>
          <cell r="E600">
            <v>35.92</v>
          </cell>
          <cell r="F600">
            <v>35.92</v>
          </cell>
          <cell r="G600">
            <v>35.92</v>
          </cell>
          <cell r="H600">
            <v>35.92</v>
          </cell>
          <cell r="I600">
            <v>35.92</v>
          </cell>
          <cell r="J600">
            <v>35.92</v>
          </cell>
          <cell r="K600">
            <v>35.92</v>
          </cell>
          <cell r="L600">
            <v>35.92</v>
          </cell>
          <cell r="M600">
            <v>35.92</v>
          </cell>
          <cell r="N600">
            <v>35.92</v>
          </cell>
          <cell r="O600">
            <v>35.92</v>
          </cell>
          <cell r="P600">
            <v>35.92</v>
          </cell>
          <cell r="Q600">
            <v>35.86</v>
          </cell>
          <cell r="R600">
            <v>35.92</v>
          </cell>
          <cell r="S600">
            <v>35.92</v>
          </cell>
          <cell r="T600">
            <v>35.92</v>
          </cell>
          <cell r="U600">
            <v>35.92</v>
          </cell>
          <cell r="V600">
            <v>35.92</v>
          </cell>
          <cell r="W600">
            <v>35.92</v>
          </cell>
          <cell r="X600">
            <v>35.92</v>
          </cell>
          <cell r="Y600">
            <v>35.92</v>
          </cell>
          <cell r="Z600">
            <v>35.92</v>
          </cell>
          <cell r="AA600">
            <v>35.92</v>
          </cell>
          <cell r="AB600">
            <v>35.92</v>
          </cell>
          <cell r="AC600">
            <v>35.92</v>
          </cell>
        </row>
        <row r="601">
          <cell r="A601" t="str">
            <v>9186R</v>
          </cell>
          <cell r="B601" t="str">
            <v>4X DVD, SANYO, MPEGII, I 3500 (INSPIRON 3500)</v>
          </cell>
          <cell r="C601" t="str">
            <v>4X DVD</v>
          </cell>
          <cell r="D601">
            <v>1.02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1.02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91GRC</v>
          </cell>
          <cell r="B602" t="str">
            <v>ASSY,NBK,BASE,I7000,OEM,NO LCD</v>
          </cell>
          <cell r="C602" t="str">
            <v>CYCLONE BASE EXCL LCD</v>
          </cell>
          <cell r="D602">
            <v>37.94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37.94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91YMK</v>
          </cell>
          <cell r="D603">
            <v>76</v>
          </cell>
          <cell r="E603">
            <v>78</v>
          </cell>
          <cell r="F603">
            <v>77</v>
          </cell>
          <cell r="G603">
            <v>77</v>
          </cell>
          <cell r="H603">
            <v>77</v>
          </cell>
          <cell r="I603">
            <v>77</v>
          </cell>
          <cell r="J603">
            <v>77</v>
          </cell>
          <cell r="K603">
            <v>77</v>
          </cell>
          <cell r="L603">
            <v>77</v>
          </cell>
          <cell r="M603">
            <v>77</v>
          </cell>
          <cell r="N603">
            <v>77</v>
          </cell>
          <cell r="O603">
            <v>77</v>
          </cell>
          <cell r="P603">
            <v>77</v>
          </cell>
          <cell r="Q603">
            <v>76</v>
          </cell>
          <cell r="R603">
            <v>78</v>
          </cell>
          <cell r="S603">
            <v>77</v>
          </cell>
          <cell r="T603">
            <v>77</v>
          </cell>
          <cell r="U603">
            <v>77</v>
          </cell>
          <cell r="V603">
            <v>77</v>
          </cell>
          <cell r="W603">
            <v>77</v>
          </cell>
          <cell r="X603">
            <v>77</v>
          </cell>
          <cell r="Y603">
            <v>77</v>
          </cell>
          <cell r="Z603">
            <v>77</v>
          </cell>
          <cell r="AA603">
            <v>77</v>
          </cell>
          <cell r="AB603">
            <v>77</v>
          </cell>
          <cell r="AC603">
            <v>77</v>
          </cell>
        </row>
        <row r="604">
          <cell r="A604" t="str">
            <v>9229C</v>
          </cell>
          <cell r="B604" t="str">
            <v>VIDEO CARD 8MB (I7K)</v>
          </cell>
          <cell r="C604" t="str">
            <v>VIDEO CARD</v>
          </cell>
          <cell r="D604">
            <v>794.91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794.91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9243C</v>
          </cell>
          <cell r="B605" t="str">
            <v>CASE,CRYG,LTHR,NBK,UNIVERSAL</v>
          </cell>
          <cell r="C605" t="str">
            <v>CARRYING CASE</v>
          </cell>
          <cell r="D605">
            <v>56.3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56.3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9286C</v>
          </cell>
          <cell r="B606" t="str">
            <v>LCD,TFT,XGA,15",GNRC,I7K,NBK</v>
          </cell>
          <cell r="C606" t="str">
            <v>15" CYCLONE LCD</v>
          </cell>
          <cell r="D606">
            <v>14.5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14.5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9295P</v>
          </cell>
          <cell r="B607" t="str">
            <v>MOD, BTRY, 50WHR,14.4V, 8CELL, LIT (INSPIRON)</v>
          </cell>
          <cell r="C607" t="str">
            <v>BATTERY</v>
          </cell>
          <cell r="D607">
            <v>13</v>
          </cell>
          <cell r="E607">
            <v>13</v>
          </cell>
          <cell r="F607">
            <v>13</v>
          </cell>
          <cell r="G607">
            <v>13</v>
          </cell>
          <cell r="H607">
            <v>13</v>
          </cell>
          <cell r="I607">
            <v>13</v>
          </cell>
          <cell r="J607">
            <v>13</v>
          </cell>
          <cell r="K607">
            <v>13</v>
          </cell>
          <cell r="L607">
            <v>13</v>
          </cell>
          <cell r="M607">
            <v>13</v>
          </cell>
          <cell r="N607">
            <v>13</v>
          </cell>
          <cell r="O607">
            <v>13</v>
          </cell>
          <cell r="P607">
            <v>13</v>
          </cell>
          <cell r="Q607">
            <v>13</v>
          </cell>
          <cell r="R607">
            <v>13</v>
          </cell>
          <cell r="S607">
            <v>13</v>
          </cell>
          <cell r="T607">
            <v>13</v>
          </cell>
          <cell r="U607">
            <v>13</v>
          </cell>
          <cell r="V607">
            <v>13</v>
          </cell>
          <cell r="W607">
            <v>13</v>
          </cell>
          <cell r="X607">
            <v>13</v>
          </cell>
          <cell r="Y607">
            <v>13</v>
          </cell>
          <cell r="Z607">
            <v>13</v>
          </cell>
          <cell r="AA607">
            <v>13</v>
          </cell>
          <cell r="AB607">
            <v>13</v>
          </cell>
          <cell r="AC607">
            <v>13</v>
          </cell>
        </row>
        <row r="608">
          <cell r="A608" t="str">
            <v>92MKP</v>
          </cell>
          <cell r="D608">
            <v>43.61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43.61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A609" t="str">
            <v>93187</v>
          </cell>
          <cell r="B609" t="str">
            <v>ASSY,CD,680M,I,24X,TSHBA,I3000</v>
          </cell>
          <cell r="C609" t="str">
            <v>CD ROM</v>
          </cell>
          <cell r="D609">
            <v>272</v>
          </cell>
          <cell r="E609">
            <v>240</v>
          </cell>
          <cell r="F609">
            <v>225</v>
          </cell>
          <cell r="G609">
            <v>215</v>
          </cell>
          <cell r="H609">
            <v>210</v>
          </cell>
          <cell r="I609">
            <v>210</v>
          </cell>
          <cell r="J609">
            <v>210</v>
          </cell>
          <cell r="K609">
            <v>210</v>
          </cell>
          <cell r="L609">
            <v>210</v>
          </cell>
          <cell r="M609">
            <v>210</v>
          </cell>
          <cell r="N609">
            <v>210</v>
          </cell>
          <cell r="O609">
            <v>210</v>
          </cell>
          <cell r="P609">
            <v>210</v>
          </cell>
          <cell r="Q609">
            <v>272</v>
          </cell>
          <cell r="R609">
            <v>240</v>
          </cell>
          <cell r="S609">
            <v>225</v>
          </cell>
          <cell r="T609">
            <v>215</v>
          </cell>
          <cell r="U609">
            <v>210</v>
          </cell>
          <cell r="V609">
            <v>210</v>
          </cell>
          <cell r="W609">
            <v>210</v>
          </cell>
          <cell r="X609">
            <v>210</v>
          </cell>
          <cell r="Y609">
            <v>210</v>
          </cell>
          <cell r="Z609">
            <v>210</v>
          </cell>
          <cell r="AA609">
            <v>210</v>
          </cell>
          <cell r="AB609">
            <v>210</v>
          </cell>
          <cell r="AC609">
            <v>210</v>
          </cell>
        </row>
        <row r="610">
          <cell r="A610" t="str">
            <v>9321C</v>
          </cell>
          <cell r="B610" t="str">
            <v>NBK,BASE,13.3",CPX,TFT,WW,V.2</v>
          </cell>
          <cell r="C610" t="str">
            <v>BASE</v>
          </cell>
          <cell r="D610">
            <v>967.94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967.94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93577</v>
          </cell>
          <cell r="B611" t="str">
            <v>ASSY,DVD,17G,2X,INT,SANYO,I3K</v>
          </cell>
          <cell r="C611" t="str">
            <v>Notebook DVD / MPEG II</v>
          </cell>
          <cell r="D611">
            <v>185.3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185.3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A612" t="str">
            <v>9364U</v>
          </cell>
          <cell r="B612" t="str">
            <v>ADPT,AC,EXT,20V,70W,3W,BA</v>
          </cell>
          <cell r="C612" t="str">
            <v>ADAPTER</v>
          </cell>
          <cell r="D612">
            <v>11.75</v>
          </cell>
          <cell r="E612">
            <v>11.96</v>
          </cell>
          <cell r="F612">
            <v>11.73</v>
          </cell>
          <cell r="G612">
            <v>11.73</v>
          </cell>
          <cell r="H612">
            <v>11.73</v>
          </cell>
          <cell r="I612">
            <v>11.61</v>
          </cell>
          <cell r="J612">
            <v>11.61</v>
          </cell>
          <cell r="K612">
            <v>11.61</v>
          </cell>
          <cell r="L612">
            <v>11.49</v>
          </cell>
          <cell r="M612">
            <v>11.49</v>
          </cell>
          <cell r="N612">
            <v>11.49</v>
          </cell>
          <cell r="O612">
            <v>11.49</v>
          </cell>
          <cell r="P612">
            <v>11.49</v>
          </cell>
          <cell r="Q612">
            <v>11.75</v>
          </cell>
          <cell r="R612">
            <v>11.96</v>
          </cell>
          <cell r="S612">
            <v>11.73</v>
          </cell>
          <cell r="T612">
            <v>11.73</v>
          </cell>
          <cell r="U612">
            <v>11.73</v>
          </cell>
          <cell r="V612">
            <v>11.61</v>
          </cell>
          <cell r="W612">
            <v>11.61</v>
          </cell>
          <cell r="X612">
            <v>11.61</v>
          </cell>
          <cell r="Y612">
            <v>11.49</v>
          </cell>
          <cell r="Z612">
            <v>11.49</v>
          </cell>
          <cell r="AA612">
            <v>11.49</v>
          </cell>
          <cell r="AB612">
            <v>11.49</v>
          </cell>
          <cell r="AC612">
            <v>11.49</v>
          </cell>
        </row>
        <row r="613">
          <cell r="A613" t="str">
            <v>936CR</v>
          </cell>
          <cell r="B613" t="str">
            <v>MDM,56K,V90,PCMCIA,FF,PSION,WW</v>
          </cell>
          <cell r="C613" t="str">
            <v>MODEM</v>
          </cell>
          <cell r="D613">
            <v>53.9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53.9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93FHK</v>
          </cell>
          <cell r="B614" t="str">
            <v>ASSY,NBK,BASE,I7500,OEM,NO LCD</v>
          </cell>
          <cell r="C614" t="str">
            <v>BASE</v>
          </cell>
          <cell r="D614">
            <v>23.75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23.75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A615" t="str">
            <v>93FHK</v>
          </cell>
          <cell r="B615" t="str">
            <v>ASSY,NBK,BASE,I7500,OEM,NO LCD</v>
          </cell>
          <cell r="C615" t="str">
            <v>BASE</v>
          </cell>
          <cell r="D615">
            <v>23.75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23.75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93NNE</v>
          </cell>
          <cell r="B616" t="str">
            <v>ASSY,NBK,BASE,I7500,OEM,NO LCD</v>
          </cell>
          <cell r="C616" t="str">
            <v>BASE</v>
          </cell>
          <cell r="D616">
            <v>23.57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23.57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93XFJ</v>
          </cell>
          <cell r="B617" t="str">
            <v>12GB HDD IBM</v>
          </cell>
          <cell r="C617" t="str">
            <v>HARD DRIVES</v>
          </cell>
          <cell r="D617">
            <v>38.47</v>
          </cell>
          <cell r="E617">
            <v>38.11</v>
          </cell>
          <cell r="F617">
            <v>38.11</v>
          </cell>
          <cell r="G617">
            <v>38.11</v>
          </cell>
          <cell r="H617">
            <v>38.11</v>
          </cell>
          <cell r="I617">
            <v>38.11</v>
          </cell>
          <cell r="J617">
            <v>38.11</v>
          </cell>
          <cell r="K617">
            <v>38.11</v>
          </cell>
          <cell r="L617">
            <v>38.11</v>
          </cell>
          <cell r="M617">
            <v>38.11</v>
          </cell>
          <cell r="N617">
            <v>38.11</v>
          </cell>
          <cell r="O617">
            <v>38.11</v>
          </cell>
          <cell r="P617">
            <v>38.11</v>
          </cell>
          <cell r="Q617">
            <v>38.47</v>
          </cell>
          <cell r="R617">
            <v>38.11</v>
          </cell>
          <cell r="S617">
            <v>38.11</v>
          </cell>
          <cell r="T617">
            <v>38.11</v>
          </cell>
          <cell r="U617">
            <v>38.11</v>
          </cell>
          <cell r="V617">
            <v>38.11</v>
          </cell>
          <cell r="W617">
            <v>38.11</v>
          </cell>
          <cell r="X617">
            <v>38.11</v>
          </cell>
          <cell r="Y617">
            <v>38.11</v>
          </cell>
          <cell r="Z617">
            <v>38.11</v>
          </cell>
          <cell r="AA617">
            <v>38.11</v>
          </cell>
          <cell r="AB617">
            <v>38.11</v>
          </cell>
          <cell r="AC617">
            <v>38.11</v>
          </cell>
        </row>
        <row r="618">
          <cell r="A618" t="str">
            <v>941UR</v>
          </cell>
          <cell r="B618" t="str">
            <v>CD, 680M, 24X, TOSHIBA (LOW COST) (LATITUDE)</v>
          </cell>
          <cell r="C618" t="str">
            <v>CD ROM</v>
          </cell>
          <cell r="D618">
            <v>96.47</v>
          </cell>
          <cell r="E618">
            <v>97.5</v>
          </cell>
          <cell r="F618">
            <v>97.5</v>
          </cell>
          <cell r="G618">
            <v>94.65</v>
          </cell>
          <cell r="H618">
            <v>94.65</v>
          </cell>
          <cell r="I618">
            <v>94.65</v>
          </cell>
          <cell r="J618">
            <v>92</v>
          </cell>
          <cell r="K618">
            <v>92</v>
          </cell>
          <cell r="L618">
            <v>92</v>
          </cell>
          <cell r="M618">
            <v>92</v>
          </cell>
          <cell r="N618">
            <v>92</v>
          </cell>
          <cell r="O618">
            <v>92</v>
          </cell>
          <cell r="P618">
            <v>92</v>
          </cell>
          <cell r="Q618">
            <v>96.47</v>
          </cell>
          <cell r="R618">
            <v>97.5</v>
          </cell>
          <cell r="S618">
            <v>97.5</v>
          </cell>
          <cell r="T618">
            <v>94.65</v>
          </cell>
          <cell r="U618">
            <v>94.65</v>
          </cell>
          <cell r="V618">
            <v>94.65</v>
          </cell>
          <cell r="W618">
            <v>92</v>
          </cell>
          <cell r="X618">
            <v>92</v>
          </cell>
          <cell r="Y618">
            <v>92</v>
          </cell>
          <cell r="Z618">
            <v>92</v>
          </cell>
          <cell r="AA618">
            <v>92</v>
          </cell>
          <cell r="AB618">
            <v>92</v>
          </cell>
          <cell r="AC618">
            <v>92</v>
          </cell>
        </row>
        <row r="619">
          <cell r="A619" t="str">
            <v>941WH</v>
          </cell>
          <cell r="B619" t="str">
            <v>CD, 680M, 24X, TOSHIBA (LOW COST) (LATITUDE)</v>
          </cell>
          <cell r="C619" t="str">
            <v>CD ROM</v>
          </cell>
          <cell r="D619">
            <v>40.159999999999997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40.159999999999997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A620" t="str">
            <v>944HM</v>
          </cell>
          <cell r="B620" t="str">
            <v>MOD,DVD/FD,6X,SANYO,I7K,APCC</v>
          </cell>
          <cell r="C620" t="str">
            <v>6X DVD and FDD</v>
          </cell>
          <cell r="D620">
            <v>175.83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175.83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A621" t="str">
            <v>94HHP</v>
          </cell>
          <cell r="D621">
            <v>43.61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43.61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94TKJ</v>
          </cell>
          <cell r="B622" t="str">
            <v>ASSY,NBK,BASE,I7000,OEM,NO LCD</v>
          </cell>
          <cell r="C622" t="str">
            <v>CYCLONE BASE EXCL LCD</v>
          </cell>
          <cell r="D622">
            <v>800.66</v>
          </cell>
          <cell r="E622">
            <v>742.68499999999995</v>
          </cell>
          <cell r="F622">
            <v>721.77750000000003</v>
          </cell>
          <cell r="G622">
            <v>721.25</v>
          </cell>
          <cell r="H622">
            <v>721.25</v>
          </cell>
          <cell r="I622">
            <v>721.25</v>
          </cell>
          <cell r="J622">
            <v>721.25</v>
          </cell>
          <cell r="K622">
            <v>721.25</v>
          </cell>
          <cell r="L622">
            <v>721.25</v>
          </cell>
          <cell r="M622">
            <v>721.25</v>
          </cell>
          <cell r="N622">
            <v>721.25</v>
          </cell>
          <cell r="O622">
            <v>721.25</v>
          </cell>
          <cell r="P622">
            <v>721.25</v>
          </cell>
          <cell r="Q622">
            <v>800.66</v>
          </cell>
          <cell r="R622">
            <v>742.69</v>
          </cell>
          <cell r="S622">
            <v>721.78</v>
          </cell>
          <cell r="T622">
            <v>721.25</v>
          </cell>
          <cell r="U622">
            <v>721.25</v>
          </cell>
          <cell r="V622">
            <v>721.25</v>
          </cell>
          <cell r="W622">
            <v>721.25</v>
          </cell>
          <cell r="X622">
            <v>721.25</v>
          </cell>
          <cell r="Y622">
            <v>721.25</v>
          </cell>
          <cell r="Z622">
            <v>721.25</v>
          </cell>
          <cell r="AA622">
            <v>721.25</v>
          </cell>
          <cell r="AB622">
            <v>721.25</v>
          </cell>
          <cell r="AC622">
            <v>721.25</v>
          </cell>
        </row>
        <row r="623">
          <cell r="A623" t="str">
            <v>952RM</v>
          </cell>
          <cell r="B623" t="str">
            <v>ASSY,NBK,BASE,I7000,OEM,NO LCD</v>
          </cell>
          <cell r="C623" t="str">
            <v>CYCLONE BASE EXCL LCD</v>
          </cell>
          <cell r="D623">
            <v>33.229999999999997</v>
          </cell>
          <cell r="E623">
            <v>33.229999999999997</v>
          </cell>
          <cell r="F623">
            <v>33.229999999999997</v>
          </cell>
          <cell r="G623">
            <v>33.229999999999997</v>
          </cell>
          <cell r="H623">
            <v>33.229999999999997</v>
          </cell>
          <cell r="I623">
            <v>33.229999999999997</v>
          </cell>
          <cell r="J623">
            <v>33.229999999999997</v>
          </cell>
          <cell r="K623">
            <v>33.229999999999997</v>
          </cell>
          <cell r="L623">
            <v>33.229999999999997</v>
          </cell>
          <cell r="M623">
            <v>33.22</v>
          </cell>
          <cell r="N623">
            <v>33.22</v>
          </cell>
          <cell r="O623">
            <v>33.22</v>
          </cell>
          <cell r="P623">
            <v>33.22</v>
          </cell>
          <cell r="Q623">
            <v>33.229999999999997</v>
          </cell>
          <cell r="R623">
            <v>33.229999999999997</v>
          </cell>
          <cell r="S623">
            <v>33.229999999999997</v>
          </cell>
          <cell r="T623">
            <v>33.229999999999997</v>
          </cell>
          <cell r="U623">
            <v>33.229999999999997</v>
          </cell>
          <cell r="V623">
            <v>33.229999999999997</v>
          </cell>
          <cell r="W623">
            <v>33.229999999999997</v>
          </cell>
          <cell r="X623">
            <v>33.229999999999997</v>
          </cell>
          <cell r="Y623">
            <v>33.229999999999997</v>
          </cell>
          <cell r="Z623">
            <v>33.22</v>
          </cell>
          <cell r="AA623">
            <v>33.22</v>
          </cell>
          <cell r="AB623">
            <v>33.22</v>
          </cell>
          <cell r="AC623">
            <v>33.22</v>
          </cell>
        </row>
        <row r="624">
          <cell r="A624" t="str">
            <v>9574T</v>
          </cell>
          <cell r="D624">
            <v>27.14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27.14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</row>
        <row r="625">
          <cell r="A625" t="str">
            <v>95GYX</v>
          </cell>
          <cell r="D625">
            <v>209.18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209.18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95PEW</v>
          </cell>
          <cell r="D626">
            <v>2.86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2.86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9609P</v>
          </cell>
          <cell r="B627" t="str">
            <v>DVD 4X (I35K)</v>
          </cell>
          <cell r="C627" t="str">
            <v>DVD MPEG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9622D</v>
          </cell>
          <cell r="B628" t="str">
            <v>SHLD,EMI,BTM,NBK,I3500</v>
          </cell>
          <cell r="C628" t="str">
            <v>HEATSINK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</row>
        <row r="629">
          <cell r="A629" t="str">
            <v>9625R</v>
          </cell>
          <cell r="D629">
            <v>56.03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56.03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966NC</v>
          </cell>
          <cell r="D630">
            <v>69.75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69.75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9687E</v>
          </cell>
          <cell r="B631" t="str">
            <v>CORONA KEYBOARD MOD THAI</v>
          </cell>
          <cell r="C631" t="str">
            <v>COLORADO BASE 14/C300</v>
          </cell>
          <cell r="D631">
            <v>1212.1500000000001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1212.1500000000001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970KK</v>
          </cell>
          <cell r="B632" t="str">
            <v>MDM,56K,V90,PCMCIA,FF,PSION,WW</v>
          </cell>
          <cell r="C632" t="str">
            <v>MODEM</v>
          </cell>
          <cell r="D632">
            <v>204.74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204.74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9733R</v>
          </cell>
          <cell r="B633" t="str">
            <v>CD, 680M, 24X, TOSHIBA (LOW COST) (LATITUDE)</v>
          </cell>
          <cell r="C633" t="str">
            <v>CD ROM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9738U</v>
          </cell>
          <cell r="D634">
            <v>580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580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975RJ</v>
          </cell>
          <cell r="B635" t="str">
            <v>ASSY,NBK,BASE,I7500,OEM,NO LCD</v>
          </cell>
          <cell r="C635" t="str">
            <v>BASE</v>
          </cell>
          <cell r="D635">
            <v>3.46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3.46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978ET</v>
          </cell>
          <cell r="B636" t="str">
            <v>12GB HDD IBM</v>
          </cell>
          <cell r="C636" t="str">
            <v>HARD DRIVES</v>
          </cell>
          <cell r="D636">
            <v>179</v>
          </cell>
          <cell r="E636">
            <v>176</v>
          </cell>
          <cell r="F636">
            <v>174</v>
          </cell>
          <cell r="G636">
            <v>174</v>
          </cell>
          <cell r="H636">
            <v>174</v>
          </cell>
          <cell r="I636">
            <v>174</v>
          </cell>
          <cell r="J636">
            <v>174</v>
          </cell>
          <cell r="K636">
            <v>174</v>
          </cell>
          <cell r="L636">
            <v>174</v>
          </cell>
          <cell r="M636">
            <v>174</v>
          </cell>
          <cell r="N636">
            <v>174</v>
          </cell>
          <cell r="O636">
            <v>174</v>
          </cell>
          <cell r="P636">
            <v>174</v>
          </cell>
          <cell r="Q636">
            <v>179</v>
          </cell>
          <cell r="R636">
            <v>176</v>
          </cell>
          <cell r="S636">
            <v>174</v>
          </cell>
          <cell r="T636">
            <v>174</v>
          </cell>
          <cell r="U636">
            <v>174</v>
          </cell>
          <cell r="V636">
            <v>174</v>
          </cell>
          <cell r="W636">
            <v>174</v>
          </cell>
          <cell r="X636">
            <v>174</v>
          </cell>
          <cell r="Y636">
            <v>174</v>
          </cell>
          <cell r="Z636">
            <v>174</v>
          </cell>
          <cell r="AA636">
            <v>174</v>
          </cell>
          <cell r="AB636">
            <v>174</v>
          </cell>
          <cell r="AC636">
            <v>174</v>
          </cell>
        </row>
        <row r="637">
          <cell r="A637" t="str">
            <v>9795D</v>
          </cell>
          <cell r="B637" t="str">
            <v>ASSY,NBK,BASE,I7000,OEM,NO LCD</v>
          </cell>
          <cell r="C637" t="str">
            <v>CYCLONE BASE EXCL LCD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97CPE</v>
          </cell>
          <cell r="D638">
            <v>12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12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97PCM</v>
          </cell>
          <cell r="D639">
            <v>794.91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794.91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97UEF</v>
          </cell>
          <cell r="D640">
            <v>11.18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11.18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97UEF</v>
          </cell>
          <cell r="D641">
            <v>11.18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11.18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9834T</v>
          </cell>
          <cell r="D642">
            <v>12.6</v>
          </cell>
          <cell r="E642">
            <v>12.6</v>
          </cell>
          <cell r="F642">
            <v>12.6</v>
          </cell>
          <cell r="G642">
            <v>12.6</v>
          </cell>
          <cell r="H642">
            <v>13</v>
          </cell>
          <cell r="I642">
            <v>13</v>
          </cell>
          <cell r="J642">
            <v>13</v>
          </cell>
          <cell r="K642">
            <v>13</v>
          </cell>
          <cell r="L642">
            <v>13</v>
          </cell>
          <cell r="M642">
            <v>13</v>
          </cell>
          <cell r="N642">
            <v>13</v>
          </cell>
          <cell r="O642">
            <v>13</v>
          </cell>
          <cell r="P642">
            <v>13</v>
          </cell>
          <cell r="Q642">
            <v>12.6</v>
          </cell>
          <cell r="R642">
            <v>12.6</v>
          </cell>
          <cell r="S642">
            <v>12.6</v>
          </cell>
          <cell r="T642">
            <v>12.6</v>
          </cell>
          <cell r="U642">
            <v>13</v>
          </cell>
          <cell r="V642">
            <v>13</v>
          </cell>
          <cell r="W642">
            <v>13</v>
          </cell>
          <cell r="X642">
            <v>13</v>
          </cell>
          <cell r="Y642">
            <v>13</v>
          </cell>
          <cell r="Z642">
            <v>13</v>
          </cell>
          <cell r="AA642">
            <v>13</v>
          </cell>
          <cell r="AB642">
            <v>13</v>
          </cell>
          <cell r="AC642">
            <v>13</v>
          </cell>
        </row>
        <row r="643">
          <cell r="A643" t="str">
            <v>98CUJ</v>
          </cell>
          <cell r="D643">
            <v>87.99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87.99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98REH</v>
          </cell>
          <cell r="D644">
            <v>225</v>
          </cell>
          <cell r="E644">
            <v>216</v>
          </cell>
          <cell r="F644">
            <v>214</v>
          </cell>
          <cell r="G644">
            <v>214</v>
          </cell>
          <cell r="H644">
            <v>214</v>
          </cell>
          <cell r="I644">
            <v>214</v>
          </cell>
          <cell r="J644">
            <v>214</v>
          </cell>
          <cell r="K644">
            <v>214</v>
          </cell>
          <cell r="L644">
            <v>214</v>
          </cell>
          <cell r="M644">
            <v>214</v>
          </cell>
          <cell r="N644">
            <v>214</v>
          </cell>
          <cell r="O644">
            <v>214</v>
          </cell>
          <cell r="P644">
            <v>214</v>
          </cell>
          <cell r="Q644">
            <v>225</v>
          </cell>
          <cell r="R644">
            <v>216</v>
          </cell>
          <cell r="S644">
            <v>214</v>
          </cell>
          <cell r="T644">
            <v>214</v>
          </cell>
          <cell r="U644">
            <v>214</v>
          </cell>
          <cell r="V644">
            <v>214</v>
          </cell>
          <cell r="W644">
            <v>214</v>
          </cell>
          <cell r="X644">
            <v>214</v>
          </cell>
          <cell r="Y644">
            <v>214</v>
          </cell>
          <cell r="Z644">
            <v>214</v>
          </cell>
          <cell r="AA644">
            <v>214</v>
          </cell>
          <cell r="AB644">
            <v>214</v>
          </cell>
          <cell r="AC644">
            <v>214</v>
          </cell>
        </row>
        <row r="645">
          <cell r="A645" t="str">
            <v>98XTF</v>
          </cell>
          <cell r="D645">
            <v>5.04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5.04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9905P</v>
          </cell>
          <cell r="B646" t="str">
            <v>CORONA KEYBOARD MOD THAI</v>
          </cell>
          <cell r="C646" t="str">
            <v>KEYBOARD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9911P</v>
          </cell>
          <cell r="B647" t="str">
            <v>MDM,56K,V90,PCMCIA,FF,PSION,WW</v>
          </cell>
          <cell r="C647" t="str">
            <v>MODEM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A648" t="str">
            <v>9937U</v>
          </cell>
          <cell r="D648">
            <v>50.98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50.98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993WW</v>
          </cell>
          <cell r="D649">
            <v>10.34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10.34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9963T</v>
          </cell>
          <cell r="B650" t="str">
            <v>ASSY,NBK,BASE,I7500,OEM,NO LCD</v>
          </cell>
          <cell r="C650" t="str">
            <v>BASE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9964T</v>
          </cell>
          <cell r="B651" t="str">
            <v>12GB HDD IBM</v>
          </cell>
          <cell r="C651" t="str">
            <v>HARD DRIVES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99CWM</v>
          </cell>
          <cell r="D652">
            <v>372.76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372.76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99EYU</v>
          </cell>
          <cell r="D653">
            <v>33.69</v>
          </cell>
          <cell r="E653">
            <v>34.5</v>
          </cell>
          <cell r="F653">
            <v>34.5</v>
          </cell>
          <cell r="G653">
            <v>34.5</v>
          </cell>
          <cell r="H653">
            <v>34.5</v>
          </cell>
          <cell r="I653">
            <v>34.5</v>
          </cell>
          <cell r="J653">
            <v>34.5</v>
          </cell>
          <cell r="K653">
            <v>34.5</v>
          </cell>
          <cell r="L653">
            <v>34.5</v>
          </cell>
          <cell r="M653">
            <v>34.5</v>
          </cell>
          <cell r="N653">
            <v>34.5</v>
          </cell>
          <cell r="O653">
            <v>34.5</v>
          </cell>
          <cell r="P653">
            <v>34.5</v>
          </cell>
          <cell r="Q653">
            <v>33.69</v>
          </cell>
          <cell r="R653">
            <v>34.5</v>
          </cell>
          <cell r="S653">
            <v>34.5</v>
          </cell>
          <cell r="T653">
            <v>34.5</v>
          </cell>
          <cell r="U653">
            <v>34.5</v>
          </cell>
          <cell r="V653">
            <v>34.5</v>
          </cell>
          <cell r="W653">
            <v>34.5</v>
          </cell>
          <cell r="X653">
            <v>34.5</v>
          </cell>
          <cell r="Y653">
            <v>34.5</v>
          </cell>
          <cell r="Z653">
            <v>34.5</v>
          </cell>
          <cell r="AA653">
            <v>34.5</v>
          </cell>
          <cell r="AB653">
            <v>34.5</v>
          </cell>
          <cell r="AC653">
            <v>34.5</v>
          </cell>
        </row>
        <row r="654">
          <cell r="A654" t="str">
            <v>99VYJ</v>
          </cell>
          <cell r="D654">
            <v>175.83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175.83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</row>
        <row r="655">
          <cell r="A655" t="str">
            <v>9C748</v>
          </cell>
          <cell r="D655">
            <v>375</v>
          </cell>
          <cell r="E655">
            <v>361.69499999999999</v>
          </cell>
          <cell r="F655">
            <v>355.14499999999998</v>
          </cell>
          <cell r="G655">
            <v>354.44</v>
          </cell>
          <cell r="H655">
            <v>354.44</v>
          </cell>
          <cell r="I655">
            <v>354.44</v>
          </cell>
          <cell r="J655">
            <v>354.44</v>
          </cell>
          <cell r="K655">
            <v>354.44</v>
          </cell>
          <cell r="L655">
            <v>354.44</v>
          </cell>
          <cell r="M655">
            <v>354.44</v>
          </cell>
          <cell r="N655">
            <v>354.44</v>
          </cell>
          <cell r="O655">
            <v>354.44</v>
          </cell>
          <cell r="P655">
            <v>354.44</v>
          </cell>
          <cell r="Q655">
            <v>375</v>
          </cell>
          <cell r="R655">
            <v>361.7</v>
          </cell>
          <cell r="S655">
            <v>355.15</v>
          </cell>
          <cell r="T655">
            <v>354.44</v>
          </cell>
          <cell r="U655">
            <v>354.44</v>
          </cell>
          <cell r="V655">
            <v>354.44</v>
          </cell>
          <cell r="W655">
            <v>354.44</v>
          </cell>
          <cell r="X655">
            <v>354.44</v>
          </cell>
          <cell r="Y655">
            <v>354.44</v>
          </cell>
          <cell r="Z655">
            <v>354.44</v>
          </cell>
          <cell r="AA655">
            <v>354.44</v>
          </cell>
          <cell r="AB655">
            <v>354.44</v>
          </cell>
          <cell r="AC655">
            <v>354.44</v>
          </cell>
        </row>
        <row r="656">
          <cell r="A656" t="str">
            <v>9C938</v>
          </cell>
          <cell r="D656">
            <v>41.59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41.59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</row>
        <row r="657">
          <cell r="A657" t="str">
            <v>9D422</v>
          </cell>
          <cell r="D657">
            <v>7.5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7.5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9D944</v>
          </cell>
          <cell r="D658">
            <v>179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179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9E423</v>
          </cell>
          <cell r="D659">
            <v>20.81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20.81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9F775</v>
          </cell>
          <cell r="D660">
            <v>635.6</v>
          </cell>
          <cell r="E660">
            <v>624.77</v>
          </cell>
          <cell r="F660">
            <v>618.88750000000005</v>
          </cell>
          <cell r="G660">
            <v>618.13</v>
          </cell>
          <cell r="H660">
            <v>618.13</v>
          </cell>
          <cell r="I660">
            <v>618.13</v>
          </cell>
          <cell r="J660">
            <v>618.13</v>
          </cell>
          <cell r="K660">
            <v>618.13</v>
          </cell>
          <cell r="L660">
            <v>618.13</v>
          </cell>
          <cell r="M660">
            <v>618.13</v>
          </cell>
          <cell r="N660">
            <v>618.13</v>
          </cell>
          <cell r="O660">
            <v>618.13</v>
          </cell>
          <cell r="P660">
            <v>618.13</v>
          </cell>
          <cell r="Q660">
            <v>635.6</v>
          </cell>
          <cell r="R660">
            <v>624.77</v>
          </cell>
          <cell r="S660">
            <v>618.89</v>
          </cell>
          <cell r="T660">
            <v>618.13</v>
          </cell>
          <cell r="U660">
            <v>618.13</v>
          </cell>
          <cell r="V660">
            <v>618.13</v>
          </cell>
          <cell r="W660">
            <v>618.13</v>
          </cell>
          <cell r="X660">
            <v>618.13</v>
          </cell>
          <cell r="Y660">
            <v>618.13</v>
          </cell>
          <cell r="Z660">
            <v>618.13</v>
          </cell>
          <cell r="AA660">
            <v>618.13</v>
          </cell>
          <cell r="AB660">
            <v>618.13</v>
          </cell>
          <cell r="AC660">
            <v>618.13</v>
          </cell>
        </row>
        <row r="661">
          <cell r="A661" t="str">
            <v>9G063</v>
          </cell>
          <cell r="D661">
            <v>41.83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41.83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9G467</v>
          </cell>
          <cell r="D662">
            <v>24.33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24.33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9G558</v>
          </cell>
          <cell r="D663">
            <v>399.77</v>
          </cell>
          <cell r="E663">
            <v>394.69</v>
          </cell>
          <cell r="F663">
            <v>391.16</v>
          </cell>
          <cell r="G663">
            <v>382.66</v>
          </cell>
          <cell r="H663">
            <v>374.22</v>
          </cell>
          <cell r="I663">
            <v>370.81</v>
          </cell>
          <cell r="J663">
            <v>364.44</v>
          </cell>
          <cell r="K663">
            <v>361.14</v>
          </cell>
          <cell r="L663">
            <v>357.88</v>
          </cell>
          <cell r="M663">
            <v>357.88</v>
          </cell>
          <cell r="N663">
            <v>357.88</v>
          </cell>
          <cell r="O663">
            <v>357.88</v>
          </cell>
          <cell r="P663">
            <v>357.88</v>
          </cell>
          <cell r="Q663">
            <v>399.77</v>
          </cell>
          <cell r="R663">
            <v>394.69</v>
          </cell>
          <cell r="S663">
            <v>391.16</v>
          </cell>
          <cell r="T663">
            <v>382.66</v>
          </cell>
          <cell r="U663">
            <v>374.22</v>
          </cell>
          <cell r="V663">
            <v>370.81</v>
          </cell>
          <cell r="W663">
            <v>364.44</v>
          </cell>
          <cell r="X663">
            <v>361.14</v>
          </cell>
          <cell r="Y663">
            <v>357.88</v>
          </cell>
          <cell r="Z663">
            <v>357.88</v>
          </cell>
          <cell r="AA663">
            <v>357.88</v>
          </cell>
          <cell r="AB663">
            <v>357.88</v>
          </cell>
          <cell r="AC663">
            <v>357.88</v>
          </cell>
        </row>
        <row r="664">
          <cell r="A664" t="str">
            <v>9G558</v>
          </cell>
          <cell r="D664">
            <v>399.77</v>
          </cell>
          <cell r="E664">
            <v>394.69</v>
          </cell>
          <cell r="F664">
            <v>391.16</v>
          </cell>
          <cell r="G664">
            <v>382.66</v>
          </cell>
          <cell r="H664">
            <v>374.22</v>
          </cell>
          <cell r="I664">
            <v>370.81</v>
          </cell>
          <cell r="J664">
            <v>364.44</v>
          </cell>
          <cell r="K664">
            <v>361.14</v>
          </cell>
          <cell r="L664">
            <v>357.88</v>
          </cell>
          <cell r="M664">
            <v>357.88</v>
          </cell>
          <cell r="N664">
            <v>357.88</v>
          </cell>
          <cell r="O664">
            <v>357.88</v>
          </cell>
          <cell r="P664">
            <v>357.88</v>
          </cell>
          <cell r="Q664">
            <v>399.77</v>
          </cell>
          <cell r="R664">
            <v>394.69</v>
          </cell>
          <cell r="S664">
            <v>391.16</v>
          </cell>
          <cell r="T664">
            <v>382.66</v>
          </cell>
          <cell r="U664">
            <v>374.22</v>
          </cell>
          <cell r="V664">
            <v>370.81</v>
          </cell>
          <cell r="W664">
            <v>364.44</v>
          </cell>
          <cell r="X664">
            <v>361.14</v>
          </cell>
          <cell r="Y664">
            <v>357.88</v>
          </cell>
          <cell r="Z664">
            <v>357.88</v>
          </cell>
          <cell r="AA664">
            <v>357.88</v>
          </cell>
          <cell r="AB664">
            <v>357.88</v>
          </cell>
          <cell r="AC664">
            <v>357.88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</row>
        <row r="670"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</row>
        <row r="671"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</row>
        <row r="676"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</row>
        <row r="677"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</row>
        <row r="681"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</row>
        <row r="690"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</row>
        <row r="691"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</row>
        <row r="699"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</row>
        <row r="703"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</row>
        <row r="704"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</row>
        <row r="705"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</row>
        <row r="707"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</row>
        <row r="709"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</row>
        <row r="711"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</row>
        <row r="714"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</row>
        <row r="717"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</row>
        <row r="722"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</row>
        <row r="723"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</row>
        <row r="727"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</row>
        <row r="728"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</row>
        <row r="730"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</row>
        <row r="731"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</row>
        <row r="732"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</row>
        <row r="733"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</row>
        <row r="734"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</row>
        <row r="735"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</row>
        <row r="736"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</row>
        <row r="737"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</row>
        <row r="741"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</row>
        <row r="742"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</row>
        <row r="743"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</row>
        <row r="744"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</row>
        <row r="745"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</row>
        <row r="746"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</row>
        <row r="749"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</row>
        <row r="750"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</row>
        <row r="755"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</row>
        <row r="757">
          <cell r="D757" t="e">
            <v>#N/A</v>
          </cell>
        </row>
        <row r="758">
          <cell r="D758" t="e">
            <v>#N/A</v>
          </cell>
        </row>
        <row r="759">
          <cell r="D759" t="e">
            <v>#N/A</v>
          </cell>
        </row>
        <row r="760">
          <cell r="D760" t="e">
            <v>#N/A</v>
          </cell>
        </row>
        <row r="761">
          <cell r="D761" t="e">
            <v>#N/A</v>
          </cell>
        </row>
        <row r="762">
          <cell r="D762" t="e">
            <v>#N/A</v>
          </cell>
        </row>
        <row r="763">
          <cell r="D763" t="e">
            <v>#N/A</v>
          </cell>
        </row>
        <row r="764">
          <cell r="D764" t="e">
            <v>#N/A</v>
          </cell>
        </row>
        <row r="765">
          <cell r="D765" t="e">
            <v>#N/A</v>
          </cell>
        </row>
        <row r="766">
          <cell r="D766" t="e">
            <v>#N/A</v>
          </cell>
        </row>
        <row r="767">
          <cell r="D767" t="e">
            <v>#N/A</v>
          </cell>
        </row>
        <row r="768">
          <cell r="D768" t="e">
            <v>#N/A</v>
          </cell>
        </row>
        <row r="769">
          <cell r="D769" t="e">
            <v>#N/A</v>
          </cell>
        </row>
        <row r="770">
          <cell r="D770" t="e">
            <v>#N/A</v>
          </cell>
        </row>
        <row r="771">
          <cell r="D771" t="e">
            <v>#N/A</v>
          </cell>
        </row>
        <row r="772">
          <cell r="D772" t="e">
            <v>#N/A</v>
          </cell>
        </row>
        <row r="773">
          <cell r="D773" t="e">
            <v>#N/A</v>
          </cell>
        </row>
        <row r="774">
          <cell r="D774" t="e">
            <v>#N/A</v>
          </cell>
        </row>
        <row r="775">
          <cell r="D775" t="e">
            <v>#N/A</v>
          </cell>
        </row>
        <row r="776">
          <cell r="D776" t="e">
            <v>#N/A</v>
          </cell>
        </row>
        <row r="777">
          <cell r="D777" t="e">
            <v>#N/A</v>
          </cell>
        </row>
        <row r="778">
          <cell r="D778" t="e">
            <v>#N/A</v>
          </cell>
        </row>
        <row r="779">
          <cell r="D779" t="e">
            <v>#N/A</v>
          </cell>
        </row>
        <row r="780">
          <cell r="D780" t="e">
            <v>#N/A</v>
          </cell>
        </row>
        <row r="781">
          <cell r="D781" t="e">
            <v>#N/A</v>
          </cell>
        </row>
        <row r="782">
          <cell r="D782" t="e">
            <v>#N/A</v>
          </cell>
        </row>
        <row r="783">
          <cell r="D783" t="e">
            <v>#N/A</v>
          </cell>
        </row>
        <row r="784">
          <cell r="D784" t="e">
            <v>#N/A</v>
          </cell>
        </row>
        <row r="785">
          <cell r="D785" t="e">
            <v>#N/A</v>
          </cell>
        </row>
        <row r="786">
          <cell r="D786" t="e">
            <v>#N/A</v>
          </cell>
        </row>
        <row r="787">
          <cell r="D787" t="e">
            <v>#N/A</v>
          </cell>
        </row>
        <row r="788">
          <cell r="D788" t="e">
            <v>#N/A</v>
          </cell>
        </row>
        <row r="789">
          <cell r="D789" t="e">
            <v>#N/A</v>
          </cell>
        </row>
        <row r="790">
          <cell r="D790" t="e">
            <v>#N/A</v>
          </cell>
        </row>
        <row r="791">
          <cell r="D791" t="e">
            <v>#N/A</v>
          </cell>
        </row>
        <row r="792">
          <cell r="D792" t="e">
            <v>#N/A</v>
          </cell>
        </row>
        <row r="793">
          <cell r="D793" t="e">
            <v>#N/A</v>
          </cell>
        </row>
        <row r="794">
          <cell r="D794" t="e">
            <v>#N/A</v>
          </cell>
        </row>
        <row r="795">
          <cell r="D795" t="e">
            <v>#N/A</v>
          </cell>
        </row>
        <row r="796">
          <cell r="D796" t="e">
            <v>#N/A</v>
          </cell>
        </row>
        <row r="797">
          <cell r="D797" t="e">
            <v>#N/A</v>
          </cell>
        </row>
        <row r="798">
          <cell r="D798" t="e">
            <v>#N/A</v>
          </cell>
        </row>
        <row r="799">
          <cell r="D799" t="e">
            <v>#N/A</v>
          </cell>
        </row>
        <row r="800">
          <cell r="D800" t="e">
            <v>#N/A</v>
          </cell>
        </row>
        <row r="801">
          <cell r="D801" t="e">
            <v>#N/A</v>
          </cell>
        </row>
        <row r="802">
          <cell r="D802" t="e">
            <v>#N/A</v>
          </cell>
        </row>
        <row r="803">
          <cell r="D803" t="e">
            <v>#N/A</v>
          </cell>
        </row>
        <row r="804">
          <cell r="D804" t="e">
            <v>#N/A</v>
          </cell>
        </row>
        <row r="805">
          <cell r="D805" t="e">
            <v>#N/A</v>
          </cell>
        </row>
        <row r="806">
          <cell r="D806" t="e">
            <v>#N/A</v>
          </cell>
        </row>
        <row r="807">
          <cell r="D807" t="e">
            <v>#N/A</v>
          </cell>
        </row>
        <row r="808">
          <cell r="D808" t="e">
            <v>#N/A</v>
          </cell>
        </row>
        <row r="809">
          <cell r="D809" t="e">
            <v>#N/A</v>
          </cell>
        </row>
        <row r="810">
          <cell r="D810" t="e">
            <v>#N/A</v>
          </cell>
        </row>
        <row r="811">
          <cell r="D811" t="e">
            <v>#N/A</v>
          </cell>
        </row>
        <row r="812">
          <cell r="D812" t="e">
            <v>#N/A</v>
          </cell>
        </row>
        <row r="813">
          <cell r="D813" t="e">
            <v>#N/A</v>
          </cell>
        </row>
        <row r="814">
          <cell r="D814" t="e">
            <v>#N/A</v>
          </cell>
        </row>
        <row r="815">
          <cell r="D815" t="e">
            <v>#N/A</v>
          </cell>
        </row>
        <row r="816">
          <cell r="D816" t="e">
            <v>#N/A</v>
          </cell>
        </row>
        <row r="817">
          <cell r="D817" t="e">
            <v>#N/A</v>
          </cell>
        </row>
        <row r="818">
          <cell r="D818" t="e">
            <v>#N/A</v>
          </cell>
        </row>
        <row r="819">
          <cell r="D819" t="e">
            <v>#N/A</v>
          </cell>
        </row>
        <row r="820">
          <cell r="D820" t="e">
            <v>#N/A</v>
          </cell>
        </row>
        <row r="821">
          <cell r="D821" t="e">
            <v>#N/A</v>
          </cell>
        </row>
        <row r="822">
          <cell r="D822" t="e">
            <v>#N/A</v>
          </cell>
        </row>
        <row r="823">
          <cell r="D823" t="e">
            <v>#N/A</v>
          </cell>
        </row>
        <row r="824">
          <cell r="D824" t="e">
            <v>#N/A</v>
          </cell>
        </row>
        <row r="825">
          <cell r="D825" t="e">
            <v>#N/A</v>
          </cell>
        </row>
        <row r="826">
          <cell r="D826" t="e">
            <v>#N/A</v>
          </cell>
        </row>
        <row r="827">
          <cell r="D827" t="e">
            <v>#N/A</v>
          </cell>
        </row>
        <row r="828">
          <cell r="D828" t="e">
            <v>#N/A</v>
          </cell>
        </row>
        <row r="829">
          <cell r="D829" t="e">
            <v>#N/A</v>
          </cell>
        </row>
        <row r="830">
          <cell r="D830" t="e">
            <v>#N/A</v>
          </cell>
        </row>
        <row r="831">
          <cell r="D831" t="e">
            <v>#N/A</v>
          </cell>
        </row>
        <row r="832">
          <cell r="D832" t="e">
            <v>#N/A</v>
          </cell>
        </row>
        <row r="833">
          <cell r="D833" t="e">
            <v>#N/A</v>
          </cell>
        </row>
        <row r="834">
          <cell r="D834" t="e">
            <v>#N/A</v>
          </cell>
        </row>
        <row r="835">
          <cell r="D835" t="e">
            <v>#N/A</v>
          </cell>
        </row>
        <row r="836">
          <cell r="D836" t="e">
            <v>#N/A</v>
          </cell>
        </row>
        <row r="837">
          <cell r="D837" t="e">
            <v>#N/A</v>
          </cell>
        </row>
        <row r="838">
          <cell r="D838" t="e">
            <v>#N/A</v>
          </cell>
        </row>
        <row r="839">
          <cell r="D839" t="e">
            <v>#N/A</v>
          </cell>
        </row>
        <row r="840">
          <cell r="D840" t="e">
            <v>#N/A</v>
          </cell>
        </row>
        <row r="841">
          <cell r="D841" t="e">
            <v>#N/A</v>
          </cell>
        </row>
        <row r="842">
          <cell r="D842" t="e">
            <v>#N/A</v>
          </cell>
        </row>
        <row r="843">
          <cell r="D843" t="e">
            <v>#N/A</v>
          </cell>
        </row>
        <row r="844">
          <cell r="D844" t="e">
            <v>#N/A</v>
          </cell>
        </row>
        <row r="845">
          <cell r="D845" t="e">
            <v>#N/A</v>
          </cell>
        </row>
        <row r="846">
          <cell r="D846" t="e">
            <v>#N/A</v>
          </cell>
        </row>
        <row r="847">
          <cell r="D847" t="e">
            <v>#N/A</v>
          </cell>
        </row>
        <row r="848">
          <cell r="D848" t="e">
            <v>#N/A</v>
          </cell>
        </row>
        <row r="849">
          <cell r="D849" t="e">
            <v>#N/A</v>
          </cell>
        </row>
        <row r="850">
          <cell r="D850" t="e">
            <v>#N/A</v>
          </cell>
        </row>
        <row r="851">
          <cell r="D851" t="e">
            <v>#N/A</v>
          </cell>
        </row>
        <row r="852">
          <cell r="D852" t="e">
            <v>#N/A</v>
          </cell>
        </row>
        <row r="853">
          <cell r="D853" t="e">
            <v>#N/A</v>
          </cell>
        </row>
        <row r="854">
          <cell r="D854" t="e">
            <v>#N/A</v>
          </cell>
        </row>
        <row r="855">
          <cell r="D855" t="e">
            <v>#N/A</v>
          </cell>
        </row>
        <row r="856">
          <cell r="D856" t="e">
            <v>#N/A</v>
          </cell>
        </row>
        <row r="857">
          <cell r="D857" t="e">
            <v>#N/A</v>
          </cell>
        </row>
        <row r="858">
          <cell r="D858" t="e">
            <v>#N/A</v>
          </cell>
        </row>
        <row r="859">
          <cell r="D859" t="e">
            <v>#N/A</v>
          </cell>
        </row>
        <row r="860">
          <cell r="D860" t="e">
            <v>#N/A</v>
          </cell>
        </row>
        <row r="861">
          <cell r="D861" t="e">
            <v>#N/A</v>
          </cell>
        </row>
        <row r="862">
          <cell r="D862" t="e">
            <v>#N/A</v>
          </cell>
        </row>
        <row r="863">
          <cell r="D863" t="e">
            <v>#N/A</v>
          </cell>
        </row>
        <row r="864">
          <cell r="D864" t="e">
            <v>#N/A</v>
          </cell>
        </row>
        <row r="865">
          <cell r="D865" t="e">
            <v>#N/A</v>
          </cell>
        </row>
        <row r="866">
          <cell r="D866" t="e">
            <v>#N/A</v>
          </cell>
        </row>
        <row r="867">
          <cell r="D867" t="e">
            <v>#N/A</v>
          </cell>
        </row>
        <row r="868">
          <cell r="D868" t="e">
            <v>#N/A</v>
          </cell>
        </row>
        <row r="869">
          <cell r="D869" t="e">
            <v>#N/A</v>
          </cell>
        </row>
        <row r="870">
          <cell r="D870" t="e">
            <v>#N/A</v>
          </cell>
        </row>
        <row r="871">
          <cell r="D871" t="e">
            <v>#N/A</v>
          </cell>
        </row>
        <row r="872">
          <cell r="D872" t="e">
            <v>#N/A</v>
          </cell>
        </row>
        <row r="873">
          <cell r="D873" t="e">
            <v>#N/A</v>
          </cell>
        </row>
        <row r="874">
          <cell r="D874" t="e">
            <v>#N/A</v>
          </cell>
        </row>
        <row r="875">
          <cell r="D875" t="e">
            <v>#N/A</v>
          </cell>
        </row>
        <row r="876">
          <cell r="D876" t="e">
            <v>#N/A</v>
          </cell>
        </row>
        <row r="877">
          <cell r="D877" t="e">
            <v>#N/A</v>
          </cell>
        </row>
        <row r="878">
          <cell r="D878" t="e">
            <v>#N/A</v>
          </cell>
        </row>
        <row r="879">
          <cell r="D879" t="e">
            <v>#N/A</v>
          </cell>
        </row>
        <row r="880">
          <cell r="D880" t="e">
            <v>#N/A</v>
          </cell>
        </row>
        <row r="881">
          <cell r="D881" t="e">
            <v>#N/A</v>
          </cell>
        </row>
        <row r="882">
          <cell r="D882" t="e">
            <v>#N/A</v>
          </cell>
        </row>
        <row r="883">
          <cell r="D883" t="e">
            <v>#N/A</v>
          </cell>
        </row>
        <row r="884">
          <cell r="D884" t="e">
            <v>#N/A</v>
          </cell>
        </row>
        <row r="885">
          <cell r="D885" t="e">
            <v>#N/A</v>
          </cell>
        </row>
        <row r="886">
          <cell r="D886" t="e">
            <v>#N/A</v>
          </cell>
        </row>
        <row r="887">
          <cell r="D887" t="e">
            <v>#N/A</v>
          </cell>
        </row>
        <row r="888">
          <cell r="D888" t="e">
            <v>#N/A</v>
          </cell>
        </row>
        <row r="889">
          <cell r="D889" t="e">
            <v>#N/A</v>
          </cell>
        </row>
        <row r="890">
          <cell r="D890" t="e">
            <v>#N/A</v>
          </cell>
        </row>
        <row r="891">
          <cell r="D891" t="e">
            <v>#N/A</v>
          </cell>
        </row>
        <row r="892">
          <cell r="D892" t="e">
            <v>#N/A</v>
          </cell>
        </row>
        <row r="893">
          <cell r="D893" t="e">
            <v>#N/A</v>
          </cell>
        </row>
        <row r="894">
          <cell r="D894" t="e">
            <v>#N/A</v>
          </cell>
        </row>
        <row r="895">
          <cell r="D895" t="e">
            <v>#N/A</v>
          </cell>
        </row>
        <row r="896">
          <cell r="D896" t="e">
            <v>#N/A</v>
          </cell>
        </row>
        <row r="897">
          <cell r="D897" t="e">
            <v>#N/A</v>
          </cell>
        </row>
        <row r="898">
          <cell r="D898" t="e">
            <v>#N/A</v>
          </cell>
        </row>
        <row r="899">
          <cell r="D899" t="e">
            <v>#N/A</v>
          </cell>
        </row>
        <row r="900">
          <cell r="D900" t="e">
            <v>#N/A</v>
          </cell>
        </row>
        <row r="901">
          <cell r="D901" t="e">
            <v>#N/A</v>
          </cell>
        </row>
        <row r="902">
          <cell r="D902" t="e">
            <v>#N/A</v>
          </cell>
        </row>
        <row r="903">
          <cell r="D903" t="e">
            <v>#N/A</v>
          </cell>
        </row>
        <row r="904">
          <cell r="D904" t="e">
            <v>#N/A</v>
          </cell>
        </row>
        <row r="905">
          <cell r="D905" t="e">
            <v>#N/A</v>
          </cell>
        </row>
        <row r="906">
          <cell r="D906" t="e">
            <v>#N/A</v>
          </cell>
        </row>
        <row r="907">
          <cell r="D907" t="e">
            <v>#N/A</v>
          </cell>
        </row>
        <row r="908">
          <cell r="D908" t="e">
            <v>#N/A</v>
          </cell>
        </row>
        <row r="909">
          <cell r="D909" t="e">
            <v>#N/A</v>
          </cell>
        </row>
        <row r="910">
          <cell r="D910" t="e">
            <v>#N/A</v>
          </cell>
        </row>
        <row r="911">
          <cell r="D911" t="e">
            <v>#N/A</v>
          </cell>
        </row>
        <row r="912">
          <cell r="D912" t="e">
            <v>#N/A</v>
          </cell>
        </row>
        <row r="913">
          <cell r="D913" t="e">
            <v>#N/A</v>
          </cell>
        </row>
        <row r="914">
          <cell r="D914" t="e">
            <v>#N/A</v>
          </cell>
        </row>
        <row r="915">
          <cell r="D915" t="e">
            <v>#N/A</v>
          </cell>
        </row>
        <row r="916">
          <cell r="D916" t="e">
            <v>#N/A</v>
          </cell>
        </row>
        <row r="917">
          <cell r="D917" t="e">
            <v>#N/A</v>
          </cell>
        </row>
        <row r="918">
          <cell r="D918" t="e">
            <v>#N/A</v>
          </cell>
        </row>
        <row r="919">
          <cell r="D919" t="e">
            <v>#N/A</v>
          </cell>
        </row>
        <row r="920">
          <cell r="D920" t="e">
            <v>#N/A</v>
          </cell>
        </row>
        <row r="921">
          <cell r="D921" t="e">
            <v>#N/A</v>
          </cell>
        </row>
        <row r="922">
          <cell r="D922" t="e">
            <v>#N/A</v>
          </cell>
        </row>
        <row r="923">
          <cell r="D923" t="e">
            <v>#N/A</v>
          </cell>
        </row>
        <row r="924">
          <cell r="D924" t="e">
            <v>#N/A</v>
          </cell>
        </row>
        <row r="925">
          <cell r="D925" t="e">
            <v>#N/A</v>
          </cell>
        </row>
        <row r="926">
          <cell r="D926" t="e">
            <v>#N/A</v>
          </cell>
        </row>
        <row r="927">
          <cell r="D927" t="e">
            <v>#N/A</v>
          </cell>
        </row>
        <row r="928">
          <cell r="D928" t="e">
            <v>#N/A</v>
          </cell>
        </row>
        <row r="929">
          <cell r="D929" t="e">
            <v>#N/A</v>
          </cell>
        </row>
        <row r="930">
          <cell r="D930" t="e">
            <v>#N/A</v>
          </cell>
        </row>
        <row r="931">
          <cell r="D931" t="e">
            <v>#N/A</v>
          </cell>
        </row>
        <row r="932">
          <cell r="D932" t="e">
            <v>#N/A</v>
          </cell>
        </row>
        <row r="933">
          <cell r="D933" t="e">
            <v>#N/A</v>
          </cell>
        </row>
        <row r="934">
          <cell r="D934" t="e">
            <v>#N/A</v>
          </cell>
        </row>
        <row r="935">
          <cell r="D935" t="e">
            <v>#N/A</v>
          </cell>
        </row>
        <row r="936">
          <cell r="D936" t="e">
            <v>#N/A</v>
          </cell>
        </row>
        <row r="937">
          <cell r="D937" t="e">
            <v>#N/A</v>
          </cell>
        </row>
        <row r="938">
          <cell r="D938" t="e">
            <v>#N/A</v>
          </cell>
        </row>
        <row r="939">
          <cell r="D939" t="e">
            <v>#N/A</v>
          </cell>
        </row>
        <row r="940">
          <cell r="D940" t="e">
            <v>#N/A</v>
          </cell>
        </row>
        <row r="941">
          <cell r="D941" t="e">
            <v>#N/A</v>
          </cell>
        </row>
        <row r="942">
          <cell r="D942" t="e">
            <v>#N/A</v>
          </cell>
        </row>
        <row r="943">
          <cell r="D943" t="e">
            <v>#N/A</v>
          </cell>
        </row>
        <row r="944">
          <cell r="D944" t="e">
            <v>#N/A</v>
          </cell>
        </row>
        <row r="945">
          <cell r="D945" t="e">
            <v>#N/A</v>
          </cell>
        </row>
        <row r="946">
          <cell r="D946" t="e">
            <v>#N/A</v>
          </cell>
        </row>
        <row r="947">
          <cell r="D947" t="e">
            <v>#N/A</v>
          </cell>
        </row>
        <row r="948">
          <cell r="D948" t="e">
            <v>#N/A</v>
          </cell>
        </row>
        <row r="949">
          <cell r="D949" t="e">
            <v>#N/A</v>
          </cell>
        </row>
        <row r="950">
          <cell r="D950" t="e">
            <v>#N/A</v>
          </cell>
        </row>
        <row r="951">
          <cell r="D951" t="e">
            <v>#N/A</v>
          </cell>
        </row>
        <row r="952">
          <cell r="D952" t="e">
            <v>#N/A</v>
          </cell>
        </row>
        <row r="953">
          <cell r="D953" t="e">
            <v>#N/A</v>
          </cell>
        </row>
        <row r="954">
          <cell r="D954" t="e">
            <v>#N/A</v>
          </cell>
        </row>
        <row r="955">
          <cell r="D955" t="e">
            <v>#N/A</v>
          </cell>
        </row>
        <row r="956">
          <cell r="D956" t="e">
            <v>#N/A</v>
          </cell>
        </row>
        <row r="957">
          <cell r="D957" t="e">
            <v>#N/A</v>
          </cell>
        </row>
        <row r="958">
          <cell r="D958" t="e">
            <v>#N/A</v>
          </cell>
        </row>
        <row r="959">
          <cell r="D959" t="e">
            <v>#N/A</v>
          </cell>
        </row>
        <row r="960">
          <cell r="D960" t="e">
            <v>#N/A</v>
          </cell>
        </row>
        <row r="961">
          <cell r="D961" t="e">
            <v>#N/A</v>
          </cell>
        </row>
        <row r="962">
          <cell r="D962" t="e">
            <v>#N/A</v>
          </cell>
        </row>
        <row r="963">
          <cell r="D963" t="e">
            <v>#N/A</v>
          </cell>
        </row>
        <row r="964">
          <cell r="D964" t="e">
            <v>#N/A</v>
          </cell>
        </row>
        <row r="965">
          <cell r="D965" t="e">
            <v>#N/A</v>
          </cell>
        </row>
        <row r="966">
          <cell r="D966" t="e">
            <v>#N/A</v>
          </cell>
        </row>
        <row r="967">
          <cell r="D967" t="e">
            <v>#N/A</v>
          </cell>
        </row>
        <row r="968">
          <cell r="D968" t="e">
            <v>#N/A</v>
          </cell>
        </row>
        <row r="969">
          <cell r="D969" t="e">
            <v>#N/A</v>
          </cell>
        </row>
        <row r="970">
          <cell r="D970" t="e">
            <v>#N/A</v>
          </cell>
        </row>
        <row r="971">
          <cell r="D971" t="e">
            <v>#N/A</v>
          </cell>
        </row>
        <row r="972">
          <cell r="D972" t="e">
            <v>#N/A</v>
          </cell>
        </row>
        <row r="973">
          <cell r="D973" t="e">
            <v>#N/A</v>
          </cell>
        </row>
        <row r="974">
          <cell r="D974" t="e">
            <v>#N/A</v>
          </cell>
        </row>
        <row r="975">
          <cell r="D975" t="e">
            <v>#N/A</v>
          </cell>
        </row>
        <row r="976">
          <cell r="D976" t="e">
            <v>#N/A</v>
          </cell>
        </row>
        <row r="977">
          <cell r="D977" t="e">
            <v>#N/A</v>
          </cell>
        </row>
        <row r="978">
          <cell r="D978" t="e">
            <v>#N/A</v>
          </cell>
        </row>
        <row r="979">
          <cell r="D979" t="e">
            <v>#N/A</v>
          </cell>
        </row>
        <row r="980">
          <cell r="D980" t="e">
            <v>#N/A</v>
          </cell>
        </row>
        <row r="981">
          <cell r="D981" t="e">
            <v>#N/A</v>
          </cell>
        </row>
        <row r="982">
          <cell r="D982" t="e">
            <v>#N/A</v>
          </cell>
        </row>
        <row r="983">
          <cell r="D983" t="e">
            <v>#N/A</v>
          </cell>
        </row>
        <row r="984">
          <cell r="D984" t="e">
            <v>#N/A</v>
          </cell>
        </row>
        <row r="985">
          <cell r="D985" t="e">
            <v>#N/A</v>
          </cell>
        </row>
        <row r="986">
          <cell r="D986" t="e">
            <v>#N/A</v>
          </cell>
        </row>
        <row r="987">
          <cell r="D987" t="e">
            <v>#N/A</v>
          </cell>
        </row>
        <row r="988">
          <cell r="D988" t="e">
            <v>#N/A</v>
          </cell>
        </row>
        <row r="989">
          <cell r="D989" t="e">
            <v>#N/A</v>
          </cell>
        </row>
        <row r="990">
          <cell r="D990" t="e">
            <v>#N/A</v>
          </cell>
        </row>
        <row r="991">
          <cell r="D991" t="e">
            <v>#N/A</v>
          </cell>
        </row>
        <row r="992">
          <cell r="D992" t="e">
            <v>#N/A</v>
          </cell>
        </row>
        <row r="993">
          <cell r="D993" t="e">
            <v>#N/A</v>
          </cell>
        </row>
        <row r="994">
          <cell r="D994" t="e">
            <v>#N/A</v>
          </cell>
        </row>
        <row r="995">
          <cell r="D995" t="e">
            <v>#N/A</v>
          </cell>
        </row>
        <row r="996">
          <cell r="D996" t="e">
            <v>#N/A</v>
          </cell>
        </row>
        <row r="997">
          <cell r="D997" t="e">
            <v>#N/A</v>
          </cell>
        </row>
        <row r="998">
          <cell r="D998" t="e">
            <v>#N/A</v>
          </cell>
        </row>
        <row r="999">
          <cell r="D999" t="e">
            <v>#N/A</v>
          </cell>
        </row>
        <row r="1000">
          <cell r="D1000" t="e">
            <v>#N/A</v>
          </cell>
        </row>
        <row r="1001">
          <cell r="D1001" t="e">
            <v>#N/A</v>
          </cell>
        </row>
        <row r="1002">
          <cell r="D1002" t="e">
            <v>#N/A</v>
          </cell>
        </row>
        <row r="1003">
          <cell r="D1003" t="e">
            <v>#N/A</v>
          </cell>
        </row>
        <row r="1004">
          <cell r="D1004" t="e">
            <v>#N/A</v>
          </cell>
        </row>
        <row r="1005">
          <cell r="D1005" t="e">
            <v>#N/A</v>
          </cell>
        </row>
        <row r="1006">
          <cell r="D1006" t="e">
            <v>#N/A</v>
          </cell>
        </row>
        <row r="1007">
          <cell r="D1007" t="e">
            <v>#N/A</v>
          </cell>
        </row>
        <row r="1008">
          <cell r="D1008" t="e">
            <v>#N/A</v>
          </cell>
        </row>
        <row r="1009">
          <cell r="D1009" t="e">
            <v>#N/A</v>
          </cell>
        </row>
        <row r="1010">
          <cell r="D1010" t="e">
            <v>#N/A</v>
          </cell>
        </row>
        <row r="1011">
          <cell r="D1011" t="e">
            <v>#N/A</v>
          </cell>
        </row>
        <row r="1012">
          <cell r="D1012" t="e">
            <v>#N/A</v>
          </cell>
        </row>
        <row r="1013">
          <cell r="D1013" t="e">
            <v>#N/A</v>
          </cell>
        </row>
        <row r="1014">
          <cell r="D1014" t="e">
            <v>#N/A</v>
          </cell>
        </row>
        <row r="1015">
          <cell r="D1015" t="e">
            <v>#N/A</v>
          </cell>
        </row>
        <row r="1016">
          <cell r="D1016" t="e">
            <v>#N/A</v>
          </cell>
        </row>
        <row r="1017">
          <cell r="D1017" t="e">
            <v>#N/A</v>
          </cell>
        </row>
        <row r="1018">
          <cell r="D1018" t="e">
            <v>#N/A</v>
          </cell>
        </row>
        <row r="1019">
          <cell r="D1019" t="e">
            <v>#N/A</v>
          </cell>
        </row>
        <row r="1020">
          <cell r="D1020" t="e">
            <v>#N/A</v>
          </cell>
        </row>
        <row r="1021">
          <cell r="D1021" t="e">
            <v>#N/A</v>
          </cell>
        </row>
        <row r="1022">
          <cell r="D1022" t="e">
            <v>#N/A</v>
          </cell>
        </row>
        <row r="1023">
          <cell r="D1023" t="e">
            <v>#N/A</v>
          </cell>
        </row>
        <row r="1024">
          <cell r="D1024" t="e">
            <v>#N/A</v>
          </cell>
        </row>
        <row r="1025">
          <cell r="D1025" t="e">
            <v>#N/A</v>
          </cell>
        </row>
        <row r="1026">
          <cell r="D1026" t="e">
            <v>#N/A</v>
          </cell>
        </row>
        <row r="1027">
          <cell r="D1027" t="e">
            <v>#N/A</v>
          </cell>
        </row>
        <row r="1028">
          <cell r="D1028" t="e">
            <v>#N/A</v>
          </cell>
        </row>
        <row r="1029">
          <cell r="D1029" t="e">
            <v>#N/A</v>
          </cell>
        </row>
        <row r="1030">
          <cell r="D1030" t="e">
            <v>#N/A</v>
          </cell>
        </row>
        <row r="1031">
          <cell r="D1031" t="e">
            <v>#N/A</v>
          </cell>
        </row>
        <row r="1032">
          <cell r="D1032" t="e">
            <v>#N/A</v>
          </cell>
        </row>
        <row r="1033">
          <cell r="D1033" t="e">
            <v>#N/A</v>
          </cell>
        </row>
        <row r="1034">
          <cell r="D1034" t="e">
            <v>#N/A</v>
          </cell>
        </row>
        <row r="1035">
          <cell r="D1035" t="e">
            <v>#N/A</v>
          </cell>
        </row>
        <row r="1036">
          <cell r="D1036" t="e">
            <v>#N/A</v>
          </cell>
        </row>
        <row r="1037">
          <cell r="D1037" t="e">
            <v>#N/A</v>
          </cell>
        </row>
        <row r="1038">
          <cell r="D1038" t="e">
            <v>#N/A</v>
          </cell>
        </row>
        <row r="1039">
          <cell r="D1039" t="e">
            <v>#N/A</v>
          </cell>
        </row>
        <row r="1040">
          <cell r="D1040" t="e">
            <v>#N/A</v>
          </cell>
        </row>
        <row r="1041">
          <cell r="D1041" t="e">
            <v>#N/A</v>
          </cell>
        </row>
        <row r="1042">
          <cell r="D1042" t="e">
            <v>#N/A</v>
          </cell>
        </row>
        <row r="1043">
          <cell r="D1043" t="e">
            <v>#N/A</v>
          </cell>
        </row>
        <row r="1044">
          <cell r="D1044" t="e">
            <v>#N/A</v>
          </cell>
        </row>
        <row r="1045">
          <cell r="D1045" t="e">
            <v>#N/A</v>
          </cell>
        </row>
        <row r="1046">
          <cell r="D1046" t="e">
            <v>#N/A</v>
          </cell>
        </row>
        <row r="1047">
          <cell r="D1047" t="e">
            <v>#N/A</v>
          </cell>
        </row>
        <row r="1048">
          <cell r="D1048" t="e">
            <v>#N/A</v>
          </cell>
        </row>
        <row r="1049">
          <cell r="D1049" t="e">
            <v>#N/A</v>
          </cell>
        </row>
        <row r="1050">
          <cell r="D1050" t="e">
            <v>#N/A</v>
          </cell>
        </row>
        <row r="1051">
          <cell r="D1051" t="e">
            <v>#N/A</v>
          </cell>
        </row>
        <row r="1052">
          <cell r="D1052" t="e">
            <v>#N/A</v>
          </cell>
        </row>
        <row r="1053">
          <cell r="D1053" t="e">
            <v>#N/A</v>
          </cell>
        </row>
        <row r="1054">
          <cell r="D1054" t="e">
            <v>#N/A</v>
          </cell>
        </row>
        <row r="1055">
          <cell r="D1055" t="e">
            <v>#N/A</v>
          </cell>
        </row>
        <row r="1056">
          <cell r="D1056" t="e">
            <v>#N/A</v>
          </cell>
        </row>
        <row r="1057">
          <cell r="D1057" t="e">
            <v>#N/A</v>
          </cell>
        </row>
        <row r="1058">
          <cell r="D1058" t="e">
            <v>#N/A</v>
          </cell>
        </row>
        <row r="1059">
          <cell r="D1059" t="e">
            <v>#N/A</v>
          </cell>
        </row>
        <row r="1060">
          <cell r="D1060" t="e">
            <v>#N/A</v>
          </cell>
        </row>
        <row r="1061">
          <cell r="D1061" t="e">
            <v>#N/A</v>
          </cell>
        </row>
        <row r="1062">
          <cell r="D1062" t="e">
            <v>#N/A</v>
          </cell>
        </row>
        <row r="1063">
          <cell r="D1063" t="e">
            <v>#N/A</v>
          </cell>
        </row>
        <row r="1064">
          <cell r="D1064" t="e">
            <v>#N/A</v>
          </cell>
        </row>
        <row r="1065">
          <cell r="D1065" t="e">
            <v>#N/A</v>
          </cell>
        </row>
        <row r="1066">
          <cell r="D1066" t="e">
            <v>#N/A</v>
          </cell>
        </row>
        <row r="1067">
          <cell r="D1067" t="e">
            <v>#N/A</v>
          </cell>
        </row>
        <row r="1068">
          <cell r="D1068" t="e">
            <v>#N/A</v>
          </cell>
        </row>
        <row r="1069">
          <cell r="D1069" t="e">
            <v>#N/A</v>
          </cell>
        </row>
        <row r="1070">
          <cell r="D1070" t="e">
            <v>#N/A</v>
          </cell>
        </row>
        <row r="1071">
          <cell r="D1071" t="e">
            <v>#N/A</v>
          </cell>
        </row>
        <row r="1072">
          <cell r="D1072" t="e">
            <v>#N/A</v>
          </cell>
        </row>
        <row r="1073">
          <cell r="D1073" t="e">
            <v>#N/A</v>
          </cell>
        </row>
        <row r="1074">
          <cell r="D1074" t="e">
            <v>#N/A</v>
          </cell>
        </row>
        <row r="1075">
          <cell r="D1075" t="e">
            <v>#N/A</v>
          </cell>
        </row>
        <row r="1076">
          <cell r="D1076" t="e">
            <v>#N/A</v>
          </cell>
        </row>
        <row r="1077">
          <cell r="D1077" t="e">
            <v>#N/A</v>
          </cell>
        </row>
        <row r="1078">
          <cell r="D1078" t="e">
            <v>#N/A</v>
          </cell>
        </row>
        <row r="1079">
          <cell r="D1079" t="e">
            <v>#N/A</v>
          </cell>
        </row>
        <row r="1080">
          <cell r="D1080" t="e">
            <v>#N/A</v>
          </cell>
        </row>
        <row r="1081">
          <cell r="D1081" t="e">
            <v>#N/A</v>
          </cell>
        </row>
        <row r="1082">
          <cell r="D1082" t="e">
            <v>#N/A</v>
          </cell>
        </row>
        <row r="1083">
          <cell r="D1083" t="e">
            <v>#N/A</v>
          </cell>
        </row>
        <row r="1084">
          <cell r="D1084" t="e">
            <v>#N/A</v>
          </cell>
        </row>
        <row r="1085">
          <cell r="D1085" t="e">
            <v>#N/A</v>
          </cell>
        </row>
        <row r="1086">
          <cell r="D1086" t="e">
            <v>#N/A</v>
          </cell>
        </row>
        <row r="1087">
          <cell r="D1087" t="e">
            <v>#N/A</v>
          </cell>
        </row>
        <row r="1088">
          <cell r="D1088" t="e">
            <v>#N/A</v>
          </cell>
        </row>
        <row r="1089">
          <cell r="D1089" t="e">
            <v>#N/A</v>
          </cell>
        </row>
        <row r="1090">
          <cell r="D1090" t="e">
            <v>#N/A</v>
          </cell>
        </row>
        <row r="1091">
          <cell r="D1091" t="e">
            <v>#N/A</v>
          </cell>
        </row>
        <row r="1092">
          <cell r="D1092" t="e">
            <v>#N/A</v>
          </cell>
        </row>
        <row r="1093">
          <cell r="D1093" t="e">
            <v>#N/A</v>
          </cell>
        </row>
        <row r="1094">
          <cell r="D1094" t="e">
            <v>#N/A</v>
          </cell>
        </row>
        <row r="1095">
          <cell r="D1095" t="e">
            <v>#N/A</v>
          </cell>
        </row>
        <row r="1096">
          <cell r="D1096" t="e">
            <v>#N/A</v>
          </cell>
        </row>
        <row r="1097">
          <cell r="D1097" t="e">
            <v>#N/A</v>
          </cell>
        </row>
        <row r="1098">
          <cell r="D1098" t="e">
            <v>#N/A</v>
          </cell>
        </row>
        <row r="1099">
          <cell r="D1099" t="e">
            <v>#N/A</v>
          </cell>
        </row>
        <row r="1100">
          <cell r="D1100" t="e">
            <v>#N/A</v>
          </cell>
        </row>
        <row r="1101">
          <cell r="D1101" t="e">
            <v>#N/A</v>
          </cell>
        </row>
        <row r="1102">
          <cell r="D1102" t="e">
            <v>#N/A</v>
          </cell>
        </row>
        <row r="1103">
          <cell r="D1103" t="e">
            <v>#N/A</v>
          </cell>
        </row>
        <row r="1104">
          <cell r="D1104" t="e">
            <v>#N/A</v>
          </cell>
        </row>
        <row r="1105">
          <cell r="D1105" t="e">
            <v>#N/A</v>
          </cell>
        </row>
        <row r="1106">
          <cell r="D1106" t="e">
            <v>#N/A</v>
          </cell>
        </row>
        <row r="1107">
          <cell r="D1107" t="e">
            <v>#N/A</v>
          </cell>
        </row>
        <row r="1108">
          <cell r="D1108" t="e">
            <v>#N/A</v>
          </cell>
        </row>
        <row r="1109">
          <cell r="D1109" t="e">
            <v>#N/A</v>
          </cell>
        </row>
        <row r="1110">
          <cell r="D1110" t="e">
            <v>#N/A</v>
          </cell>
        </row>
        <row r="1111">
          <cell r="D1111" t="e">
            <v>#N/A</v>
          </cell>
        </row>
        <row r="1112">
          <cell r="D1112" t="e">
            <v>#N/A</v>
          </cell>
        </row>
        <row r="1113">
          <cell r="D1113" t="e">
            <v>#N/A</v>
          </cell>
        </row>
        <row r="1114">
          <cell r="D1114" t="e">
            <v>#N/A</v>
          </cell>
        </row>
        <row r="1115">
          <cell r="D1115" t="e">
            <v>#N/A</v>
          </cell>
        </row>
        <row r="1116">
          <cell r="D1116" t="e">
            <v>#N/A</v>
          </cell>
        </row>
        <row r="1117">
          <cell r="D1117" t="e">
            <v>#N/A</v>
          </cell>
        </row>
        <row r="1118">
          <cell r="D1118" t="e">
            <v>#N/A</v>
          </cell>
        </row>
        <row r="1119">
          <cell r="D1119" t="e">
            <v>#N/A</v>
          </cell>
        </row>
        <row r="1120">
          <cell r="D1120" t="e">
            <v>#N/A</v>
          </cell>
        </row>
        <row r="1121">
          <cell r="D1121" t="e">
            <v>#N/A</v>
          </cell>
        </row>
        <row r="1122">
          <cell r="D1122" t="e">
            <v>#N/A</v>
          </cell>
        </row>
        <row r="1123">
          <cell r="D1123" t="e">
            <v>#N/A</v>
          </cell>
        </row>
        <row r="1124">
          <cell r="D1124" t="e">
            <v>#N/A</v>
          </cell>
        </row>
        <row r="1125">
          <cell r="D1125" t="e">
            <v>#N/A</v>
          </cell>
        </row>
        <row r="1126">
          <cell r="D1126" t="e">
            <v>#N/A</v>
          </cell>
        </row>
        <row r="1127">
          <cell r="D1127" t="e">
            <v>#N/A</v>
          </cell>
        </row>
        <row r="1128">
          <cell r="D1128" t="e">
            <v>#N/A</v>
          </cell>
        </row>
        <row r="1129">
          <cell r="D1129" t="e">
            <v>#N/A</v>
          </cell>
        </row>
        <row r="1130">
          <cell r="D1130" t="e">
            <v>#N/A</v>
          </cell>
        </row>
        <row r="1131">
          <cell r="D1131" t="e">
            <v>#N/A</v>
          </cell>
        </row>
        <row r="1132">
          <cell r="D1132" t="e">
            <v>#N/A</v>
          </cell>
        </row>
        <row r="1133">
          <cell r="D1133" t="e">
            <v>#N/A</v>
          </cell>
        </row>
        <row r="1134">
          <cell r="D1134" t="e">
            <v>#N/A</v>
          </cell>
        </row>
        <row r="1135">
          <cell r="D1135" t="e">
            <v>#N/A</v>
          </cell>
        </row>
        <row r="1136">
          <cell r="D1136" t="e">
            <v>#N/A</v>
          </cell>
        </row>
        <row r="1137">
          <cell r="D1137" t="e">
            <v>#N/A</v>
          </cell>
        </row>
        <row r="1138">
          <cell r="D1138" t="e">
            <v>#N/A</v>
          </cell>
        </row>
        <row r="1139">
          <cell r="D1139" t="e">
            <v>#N/A</v>
          </cell>
        </row>
        <row r="1140">
          <cell r="D1140" t="e">
            <v>#N/A</v>
          </cell>
        </row>
        <row r="1141">
          <cell r="D1141" t="e">
            <v>#N/A</v>
          </cell>
        </row>
        <row r="1142">
          <cell r="D1142" t="e">
            <v>#N/A</v>
          </cell>
        </row>
        <row r="1143">
          <cell r="D1143" t="e">
            <v>#N/A</v>
          </cell>
        </row>
        <row r="1144">
          <cell r="D1144" t="e">
            <v>#N/A</v>
          </cell>
        </row>
        <row r="1145">
          <cell r="D1145" t="e">
            <v>#N/A</v>
          </cell>
        </row>
        <row r="1146">
          <cell r="D1146" t="e">
            <v>#N/A</v>
          </cell>
        </row>
        <row r="1147">
          <cell r="D1147" t="e">
            <v>#N/A</v>
          </cell>
        </row>
        <row r="1148">
          <cell r="D1148" t="e">
            <v>#N/A</v>
          </cell>
        </row>
        <row r="1149">
          <cell r="D1149" t="e">
            <v>#N/A</v>
          </cell>
        </row>
        <row r="1150">
          <cell r="D1150" t="e">
            <v>#N/A</v>
          </cell>
        </row>
        <row r="1151">
          <cell r="D1151" t="e">
            <v>#N/A</v>
          </cell>
        </row>
        <row r="1152">
          <cell r="D1152" t="e">
            <v>#N/A</v>
          </cell>
        </row>
        <row r="1153">
          <cell r="D1153" t="e">
            <v>#N/A</v>
          </cell>
        </row>
        <row r="1154">
          <cell r="D1154" t="e">
            <v>#N/A</v>
          </cell>
        </row>
        <row r="1155">
          <cell r="D1155" t="e">
            <v>#N/A</v>
          </cell>
        </row>
        <row r="1156">
          <cell r="D1156" t="e">
            <v>#N/A</v>
          </cell>
        </row>
        <row r="1157">
          <cell r="D1157" t="e">
            <v>#N/A</v>
          </cell>
        </row>
        <row r="1158">
          <cell r="D1158" t="e">
            <v>#N/A</v>
          </cell>
        </row>
        <row r="1159">
          <cell r="D1159" t="e">
            <v>#N/A</v>
          </cell>
        </row>
        <row r="1160">
          <cell r="D1160" t="e">
            <v>#N/A</v>
          </cell>
        </row>
        <row r="1161">
          <cell r="D1161" t="e">
            <v>#N/A</v>
          </cell>
        </row>
        <row r="1162">
          <cell r="D1162" t="e">
            <v>#N/A</v>
          </cell>
        </row>
        <row r="1163">
          <cell r="D1163" t="e">
            <v>#N/A</v>
          </cell>
        </row>
        <row r="1164">
          <cell r="D1164" t="e">
            <v>#N/A</v>
          </cell>
        </row>
        <row r="1165">
          <cell r="D1165" t="e">
            <v>#N/A</v>
          </cell>
        </row>
        <row r="1166">
          <cell r="D1166" t="e">
            <v>#N/A</v>
          </cell>
        </row>
        <row r="1167">
          <cell r="D1167" t="e">
            <v>#N/A</v>
          </cell>
        </row>
        <row r="1168">
          <cell r="D1168" t="e">
            <v>#N/A</v>
          </cell>
        </row>
        <row r="1169">
          <cell r="D1169" t="e">
            <v>#N/A</v>
          </cell>
        </row>
        <row r="1170">
          <cell r="D1170" t="e">
            <v>#N/A</v>
          </cell>
        </row>
        <row r="1171">
          <cell r="D1171" t="e">
            <v>#N/A</v>
          </cell>
        </row>
        <row r="1172">
          <cell r="D1172" t="e">
            <v>#N/A</v>
          </cell>
        </row>
        <row r="1173">
          <cell r="D1173" t="e">
            <v>#N/A</v>
          </cell>
        </row>
        <row r="1174">
          <cell r="D1174" t="e">
            <v>#N/A</v>
          </cell>
        </row>
        <row r="1175">
          <cell r="D1175" t="e">
            <v>#N/A</v>
          </cell>
        </row>
        <row r="1176">
          <cell r="D1176" t="e">
            <v>#N/A</v>
          </cell>
        </row>
        <row r="1177">
          <cell r="D1177" t="e">
            <v>#N/A</v>
          </cell>
        </row>
        <row r="1178">
          <cell r="D1178" t="e">
            <v>#N/A</v>
          </cell>
        </row>
        <row r="1179">
          <cell r="D1179" t="e">
            <v>#N/A</v>
          </cell>
        </row>
        <row r="1180">
          <cell r="D1180" t="e">
            <v>#N/A</v>
          </cell>
        </row>
        <row r="1181">
          <cell r="D1181" t="e">
            <v>#N/A</v>
          </cell>
        </row>
        <row r="1182">
          <cell r="D1182" t="e">
            <v>#N/A</v>
          </cell>
        </row>
        <row r="1183">
          <cell r="D1183" t="e">
            <v>#N/A</v>
          </cell>
        </row>
        <row r="1184">
          <cell r="D1184" t="e">
            <v>#N/A</v>
          </cell>
        </row>
        <row r="1185">
          <cell r="D1185" t="e">
            <v>#N/A</v>
          </cell>
        </row>
        <row r="1186">
          <cell r="D1186" t="e">
            <v>#N/A</v>
          </cell>
        </row>
        <row r="1187">
          <cell r="D1187" t="e">
            <v>#N/A</v>
          </cell>
        </row>
        <row r="1188">
          <cell r="D1188" t="e">
            <v>#N/A</v>
          </cell>
        </row>
        <row r="1189">
          <cell r="D1189" t="e">
            <v>#N/A</v>
          </cell>
        </row>
        <row r="1190">
          <cell r="D1190" t="e">
            <v>#N/A</v>
          </cell>
        </row>
        <row r="1191">
          <cell r="D1191" t="e">
            <v>#N/A</v>
          </cell>
        </row>
        <row r="1192">
          <cell r="D1192" t="e">
            <v>#N/A</v>
          </cell>
        </row>
        <row r="1193">
          <cell r="D1193" t="e">
            <v>#N/A</v>
          </cell>
        </row>
        <row r="1194">
          <cell r="D1194" t="e">
            <v>#N/A</v>
          </cell>
        </row>
        <row r="1195">
          <cell r="D1195" t="e">
            <v>#N/A</v>
          </cell>
        </row>
        <row r="1196">
          <cell r="D1196" t="e">
            <v>#N/A</v>
          </cell>
        </row>
        <row r="1197">
          <cell r="D1197" t="e">
            <v>#N/A</v>
          </cell>
        </row>
        <row r="1198">
          <cell r="D1198" t="e">
            <v>#N/A</v>
          </cell>
        </row>
        <row r="1199">
          <cell r="D1199" t="e">
            <v>#N/A</v>
          </cell>
        </row>
        <row r="1200">
          <cell r="D1200" t="e">
            <v>#N/A</v>
          </cell>
        </row>
        <row r="1201">
          <cell r="D1201" t="e">
            <v>#N/A</v>
          </cell>
        </row>
        <row r="1202">
          <cell r="D1202" t="e">
            <v>#N/A</v>
          </cell>
        </row>
        <row r="1203">
          <cell r="D1203" t="e">
            <v>#N/A</v>
          </cell>
        </row>
        <row r="1204">
          <cell r="D1204" t="e">
            <v>#N/A</v>
          </cell>
        </row>
        <row r="1205">
          <cell r="D1205" t="e">
            <v>#N/A</v>
          </cell>
        </row>
        <row r="1206">
          <cell r="D1206" t="e">
            <v>#N/A</v>
          </cell>
        </row>
        <row r="1207">
          <cell r="D1207" t="e">
            <v>#N/A</v>
          </cell>
        </row>
        <row r="1208">
          <cell r="D1208" t="e">
            <v>#N/A</v>
          </cell>
        </row>
        <row r="1209">
          <cell r="D1209" t="e">
            <v>#N/A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テーマ">
  <a:themeElements>
    <a:clrScheme name="Dell Official">
      <a:dk1>
        <a:srgbClr val="000000"/>
      </a:dk1>
      <a:lt1>
        <a:srgbClr val="FFFFFF"/>
      </a:lt1>
      <a:dk2>
        <a:srgbClr val="5482AB"/>
      </a:dk2>
      <a:lt2>
        <a:srgbClr val="FFFFFF"/>
      </a:lt2>
      <a:accent1>
        <a:srgbClr val="444444"/>
      </a:accent1>
      <a:accent2>
        <a:srgbClr val="FFFFFF"/>
      </a:accent2>
      <a:accent3>
        <a:srgbClr val="007DB8"/>
      </a:accent3>
      <a:accent4>
        <a:srgbClr val="6EA204"/>
      </a:accent4>
      <a:accent5>
        <a:srgbClr val="F2AF00"/>
      </a:accent5>
      <a:accent6>
        <a:srgbClr val="EE6411"/>
      </a:accent6>
      <a:hlink>
        <a:srgbClr val="5482AB"/>
      </a:hlink>
      <a:folHlink>
        <a:srgbClr val="6E2585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  <pageSetUpPr fitToPage="1"/>
  </sheetPr>
  <dimension ref="A1:AU50"/>
  <sheetViews>
    <sheetView showGridLines="0" tabSelected="1" zoomScale="50" zoomScaleNormal="50" workbookViewId="0">
      <pane xSplit="2" ySplit="5" topLeftCell="D6" activePane="bottomRight" state="frozen"/>
      <selection pane="topRight" activeCell="H12" sqref="H12"/>
      <selection pane="bottomLeft" activeCell="H12" sqref="H12"/>
      <selection pane="bottomRight" activeCell="M9" sqref="M9"/>
    </sheetView>
  </sheetViews>
  <sheetFormatPr defaultColWidth="9" defaultRowHeight="15.75"/>
  <cols>
    <col min="1" max="1" width="16.75" style="5" customWidth="1"/>
    <col min="2" max="2" width="44.5" style="5" customWidth="1"/>
    <col min="3" max="3" width="30.625" style="5" hidden="1" customWidth="1"/>
    <col min="4" max="4" width="30.625" style="5" customWidth="1"/>
    <col min="5" max="5" width="33.75" style="5" customWidth="1"/>
    <col min="6" max="6" width="44.25" style="5" customWidth="1"/>
    <col min="7" max="8" width="30.625" style="5" customWidth="1"/>
    <col min="9" max="9" width="39.75" style="5" customWidth="1"/>
    <col min="10" max="16384" width="9" style="109"/>
  </cols>
  <sheetData>
    <row r="1" spans="1:9" ht="100.15" customHeight="1" thickBot="1">
      <c r="A1" s="674" t="s">
        <v>318</v>
      </c>
      <c r="B1" s="675"/>
      <c r="C1" s="663" t="s">
        <v>0</v>
      </c>
      <c r="D1" s="664"/>
      <c r="E1" s="664"/>
      <c r="F1" s="664"/>
      <c r="G1" s="664"/>
      <c r="H1" s="664"/>
      <c r="I1" s="665"/>
    </row>
    <row r="2" spans="1:9" s="114" customFormat="1" ht="57" customHeight="1">
      <c r="A2" s="666" t="s">
        <v>1</v>
      </c>
      <c r="B2" s="667"/>
      <c r="C2" s="110">
        <v>3800</v>
      </c>
      <c r="D2" s="284">
        <v>3267</v>
      </c>
      <c r="E2" s="111">
        <v>3268</v>
      </c>
      <c r="F2" s="113">
        <v>3470</v>
      </c>
      <c r="G2" s="284">
        <v>3667</v>
      </c>
      <c r="H2" s="112">
        <v>3668</v>
      </c>
      <c r="I2" s="277">
        <v>3670</v>
      </c>
    </row>
    <row r="3" spans="1:9" s="118" customFormat="1" ht="30" hidden="1" customHeight="1">
      <c r="A3" s="672" t="s">
        <v>2</v>
      </c>
      <c r="B3" s="673"/>
      <c r="C3" s="115" t="s">
        <v>3</v>
      </c>
      <c r="D3" s="285" t="s">
        <v>4</v>
      </c>
      <c r="E3" s="116" t="s">
        <v>4</v>
      </c>
      <c r="F3" s="116" t="s">
        <v>4</v>
      </c>
      <c r="G3" s="285" t="s">
        <v>4</v>
      </c>
      <c r="H3" s="116" t="s">
        <v>4</v>
      </c>
      <c r="I3" s="117" t="s">
        <v>4</v>
      </c>
    </row>
    <row r="4" spans="1:9" s="123" customFormat="1" ht="30" hidden="1" customHeight="1">
      <c r="A4" s="670" t="s">
        <v>5</v>
      </c>
      <c r="B4" s="671"/>
      <c r="C4" s="119" t="s">
        <v>6</v>
      </c>
      <c r="D4" s="286" t="s">
        <v>6</v>
      </c>
      <c r="E4" s="120" t="s">
        <v>6</v>
      </c>
      <c r="F4" s="120" t="s">
        <v>6</v>
      </c>
      <c r="G4" s="286" t="s">
        <v>6</v>
      </c>
      <c r="H4" s="121" t="s">
        <v>6</v>
      </c>
      <c r="I4" s="122" t="s">
        <v>6</v>
      </c>
    </row>
    <row r="5" spans="1:9" s="127" customFormat="1" ht="28.5" customHeight="1" thickBot="1">
      <c r="A5" s="668" t="s">
        <v>7</v>
      </c>
      <c r="B5" s="669"/>
      <c r="C5" s="76" t="s">
        <v>8</v>
      </c>
      <c r="D5" s="287" t="s">
        <v>8</v>
      </c>
      <c r="E5" s="124" t="s">
        <v>8</v>
      </c>
      <c r="F5" s="125" t="s">
        <v>8</v>
      </c>
      <c r="G5" s="288" t="s">
        <v>9</v>
      </c>
      <c r="H5" s="124" t="s">
        <v>9</v>
      </c>
      <c r="I5" s="126" t="s">
        <v>9</v>
      </c>
    </row>
    <row r="6" spans="1:9" ht="159.6" customHeight="1" thickTop="1">
      <c r="A6" s="648" t="s">
        <v>10</v>
      </c>
      <c r="B6" s="649"/>
      <c r="C6" s="128" t="s">
        <v>11</v>
      </c>
      <c r="D6" s="289"/>
      <c r="E6" s="130"/>
      <c r="F6" s="130"/>
      <c r="G6" s="289"/>
      <c r="H6" s="129"/>
      <c r="I6" s="278"/>
    </row>
    <row r="7" spans="1:9" ht="293.10000000000002" customHeight="1">
      <c r="A7" s="656" t="s">
        <v>12</v>
      </c>
      <c r="B7" s="657"/>
      <c r="C7" s="131" t="s">
        <v>13</v>
      </c>
      <c r="D7" s="292" t="s">
        <v>300</v>
      </c>
      <c r="E7" s="293" t="s">
        <v>301</v>
      </c>
      <c r="F7" s="294" t="s">
        <v>302</v>
      </c>
      <c r="G7" s="292" t="s">
        <v>303</v>
      </c>
      <c r="H7" s="295" t="s">
        <v>304</v>
      </c>
      <c r="I7" s="296" t="s">
        <v>305</v>
      </c>
    </row>
    <row r="8" spans="1:9" ht="57" customHeight="1">
      <c r="A8" s="658" t="s">
        <v>14</v>
      </c>
      <c r="B8" s="649"/>
      <c r="C8" s="136" t="s">
        <v>15</v>
      </c>
      <c r="D8" s="297" t="s">
        <v>16</v>
      </c>
      <c r="E8" s="298" t="s">
        <v>16</v>
      </c>
      <c r="F8" s="298" t="s">
        <v>17</v>
      </c>
      <c r="G8" s="297" t="s">
        <v>16</v>
      </c>
      <c r="H8" s="299" t="s">
        <v>16</v>
      </c>
      <c r="I8" s="300" t="s">
        <v>18</v>
      </c>
    </row>
    <row r="9" spans="1:9" ht="186" customHeight="1">
      <c r="A9" s="659" t="s">
        <v>19</v>
      </c>
      <c r="B9" s="657"/>
      <c r="C9" s="136" t="s">
        <v>20</v>
      </c>
      <c r="D9" s="297" t="s">
        <v>306</v>
      </c>
      <c r="E9" s="301" t="s">
        <v>21</v>
      </c>
      <c r="F9" s="301" t="s">
        <v>22</v>
      </c>
      <c r="G9" s="297" t="s">
        <v>23</v>
      </c>
      <c r="H9" s="302" t="s">
        <v>24</v>
      </c>
      <c r="I9" s="303" t="s">
        <v>25</v>
      </c>
    </row>
    <row r="10" spans="1:9" ht="109.5" customHeight="1">
      <c r="A10" s="646" t="s">
        <v>26</v>
      </c>
      <c r="B10" s="32" t="s">
        <v>27</v>
      </c>
      <c r="C10" s="137" t="s">
        <v>28</v>
      </c>
      <c r="D10" s="304" t="s">
        <v>307</v>
      </c>
      <c r="E10" s="102" t="s">
        <v>29</v>
      </c>
      <c r="F10" s="102" t="s">
        <v>29</v>
      </c>
      <c r="G10" s="304" t="s">
        <v>307</v>
      </c>
      <c r="H10" s="10" t="s">
        <v>29</v>
      </c>
      <c r="I10" s="305" t="s">
        <v>29</v>
      </c>
    </row>
    <row r="11" spans="1:9" ht="72" customHeight="1">
      <c r="A11" s="634"/>
      <c r="B11" s="34" t="s">
        <v>30</v>
      </c>
      <c r="C11" s="139" t="s">
        <v>29</v>
      </c>
      <c r="D11" s="306" t="s">
        <v>29</v>
      </c>
      <c r="E11" s="307" t="s">
        <v>29</v>
      </c>
      <c r="F11" s="307" t="s">
        <v>29</v>
      </c>
      <c r="G11" s="306" t="s">
        <v>29</v>
      </c>
      <c r="H11" s="308" t="s">
        <v>29</v>
      </c>
      <c r="I11" s="309" t="s">
        <v>29</v>
      </c>
    </row>
    <row r="12" spans="1:9" ht="87.75" customHeight="1">
      <c r="A12" s="634"/>
      <c r="B12" s="35" t="s">
        <v>31</v>
      </c>
      <c r="C12" s="139" t="s">
        <v>32</v>
      </c>
      <c r="D12" s="306" t="s">
        <v>32</v>
      </c>
      <c r="E12" s="307" t="s">
        <v>32</v>
      </c>
      <c r="F12" s="307" t="s">
        <v>32</v>
      </c>
      <c r="G12" s="306" t="s">
        <v>32</v>
      </c>
      <c r="H12" s="308" t="s">
        <v>32</v>
      </c>
      <c r="I12" s="309" t="s">
        <v>32</v>
      </c>
    </row>
    <row r="13" spans="1:9" ht="71.25" customHeight="1">
      <c r="A13" s="660"/>
      <c r="B13" s="1" t="s">
        <v>33</v>
      </c>
      <c r="C13" s="94" t="s">
        <v>34</v>
      </c>
      <c r="D13" s="310" t="s">
        <v>34</v>
      </c>
      <c r="E13" s="19" t="s">
        <v>29</v>
      </c>
      <c r="F13" s="19" t="s">
        <v>29</v>
      </c>
      <c r="G13" s="310" t="s">
        <v>34</v>
      </c>
      <c r="H13" s="15" t="s">
        <v>29</v>
      </c>
      <c r="I13" s="29" t="s">
        <v>29</v>
      </c>
    </row>
    <row r="14" spans="1:9" ht="136.5" customHeight="1">
      <c r="A14" s="661" t="s">
        <v>35</v>
      </c>
      <c r="B14" s="662"/>
      <c r="C14" s="140" t="s">
        <v>34</v>
      </c>
      <c r="D14" s="311" t="s">
        <v>29</v>
      </c>
      <c r="E14" s="312" t="s">
        <v>29</v>
      </c>
      <c r="F14" s="312" t="s">
        <v>29</v>
      </c>
      <c r="G14" s="311" t="s">
        <v>29</v>
      </c>
      <c r="H14" s="313" t="s">
        <v>29</v>
      </c>
      <c r="I14" s="314" t="s">
        <v>29</v>
      </c>
    </row>
    <row r="15" spans="1:9" ht="64.5" customHeight="1">
      <c r="A15" s="652" t="s">
        <v>36</v>
      </c>
      <c r="B15" s="39" t="s">
        <v>37</v>
      </c>
      <c r="C15" s="142" t="s">
        <v>38</v>
      </c>
      <c r="D15" s="315" t="s">
        <v>39</v>
      </c>
      <c r="E15" s="12" t="s">
        <v>308</v>
      </c>
      <c r="F15" s="12" t="s">
        <v>40</v>
      </c>
      <c r="G15" s="315" t="s">
        <v>39</v>
      </c>
      <c r="H15" s="12" t="s">
        <v>41</v>
      </c>
      <c r="I15" s="23" t="s">
        <v>42</v>
      </c>
    </row>
    <row r="16" spans="1:9" ht="51.75" customHeight="1">
      <c r="A16" s="653"/>
      <c r="B16" s="42" t="s">
        <v>43</v>
      </c>
      <c r="C16" s="96" t="s">
        <v>44</v>
      </c>
      <c r="D16" s="316" t="s">
        <v>44</v>
      </c>
      <c r="E16" s="317" t="s">
        <v>44</v>
      </c>
      <c r="F16" s="317" t="s">
        <v>45</v>
      </c>
      <c r="G16" s="316" t="s">
        <v>44</v>
      </c>
      <c r="H16" s="272" t="s">
        <v>44</v>
      </c>
      <c r="I16" s="318" t="s">
        <v>45</v>
      </c>
    </row>
    <row r="17" spans="1:9" ht="69.75" customHeight="1">
      <c r="A17" s="654" t="s">
        <v>46</v>
      </c>
      <c r="B17" s="655"/>
      <c r="C17" s="92" t="s">
        <v>47</v>
      </c>
      <c r="D17" s="319" t="s">
        <v>48</v>
      </c>
      <c r="E17" s="320" t="s">
        <v>48</v>
      </c>
      <c r="F17" s="320" t="s">
        <v>48</v>
      </c>
      <c r="G17" s="319" t="s">
        <v>48</v>
      </c>
      <c r="H17" s="321" t="s">
        <v>48</v>
      </c>
      <c r="I17" s="322" t="s">
        <v>48</v>
      </c>
    </row>
    <row r="18" spans="1:9" ht="141" customHeight="1">
      <c r="A18" s="638" t="s">
        <v>49</v>
      </c>
      <c r="B18" s="7" t="s">
        <v>37</v>
      </c>
      <c r="C18" s="98" t="s">
        <v>50</v>
      </c>
      <c r="D18" s="315" t="s">
        <v>51</v>
      </c>
      <c r="E18" s="12" t="s">
        <v>51</v>
      </c>
      <c r="F18" s="12" t="s">
        <v>309</v>
      </c>
      <c r="G18" s="315" t="s">
        <v>52</v>
      </c>
      <c r="H18" s="12" t="s">
        <v>52</v>
      </c>
      <c r="I18" s="23" t="s">
        <v>53</v>
      </c>
    </row>
    <row r="19" spans="1:9" ht="199.9" customHeight="1">
      <c r="A19" s="639"/>
      <c r="B19" s="65" t="s">
        <v>54</v>
      </c>
      <c r="C19" s="97" t="s">
        <v>55</v>
      </c>
      <c r="D19" s="323" t="s">
        <v>56</v>
      </c>
      <c r="E19" s="270" t="s">
        <v>57</v>
      </c>
      <c r="F19" s="270" t="s">
        <v>310</v>
      </c>
      <c r="G19" s="323" t="s">
        <v>57</v>
      </c>
      <c r="H19" s="270" t="s">
        <v>57</v>
      </c>
      <c r="I19" s="271" t="s">
        <v>58</v>
      </c>
    </row>
    <row r="20" spans="1:9" ht="33" customHeight="1">
      <c r="A20" s="639"/>
      <c r="B20" s="46" t="s">
        <v>59</v>
      </c>
      <c r="C20" s="94" t="s">
        <v>29</v>
      </c>
      <c r="D20" s="310" t="s">
        <v>29</v>
      </c>
      <c r="E20" s="19" t="s">
        <v>29</v>
      </c>
      <c r="F20" s="19" t="s">
        <v>29</v>
      </c>
      <c r="G20" s="310" t="s">
        <v>29</v>
      </c>
      <c r="H20" s="15" t="s">
        <v>29</v>
      </c>
      <c r="I20" s="29" t="s">
        <v>29</v>
      </c>
    </row>
    <row r="21" spans="1:9" ht="33" customHeight="1">
      <c r="A21" s="650" t="s">
        <v>60</v>
      </c>
      <c r="B21" s="143" t="s">
        <v>61</v>
      </c>
      <c r="C21" s="95" t="s">
        <v>34</v>
      </c>
      <c r="D21" s="324" t="s">
        <v>62</v>
      </c>
      <c r="E21" s="325" t="s">
        <v>63</v>
      </c>
      <c r="F21" s="326" t="s">
        <v>29</v>
      </c>
      <c r="G21" s="324" t="s">
        <v>62</v>
      </c>
      <c r="H21" s="327" t="s">
        <v>63</v>
      </c>
      <c r="I21" s="328" t="s">
        <v>29</v>
      </c>
    </row>
    <row r="22" spans="1:9" ht="51.75" customHeight="1">
      <c r="A22" s="651"/>
      <c r="B22" s="146" t="s">
        <v>64</v>
      </c>
      <c r="C22" s="147" t="s">
        <v>34</v>
      </c>
      <c r="D22" s="329" t="s">
        <v>34</v>
      </c>
      <c r="E22" s="330" t="s">
        <v>34</v>
      </c>
      <c r="F22" s="330" t="s">
        <v>34</v>
      </c>
      <c r="G22" s="329" t="s">
        <v>34</v>
      </c>
      <c r="H22" s="331" t="s">
        <v>29</v>
      </c>
      <c r="I22" s="332" t="s">
        <v>29</v>
      </c>
    </row>
    <row r="23" spans="1:9" ht="104.25" customHeight="1">
      <c r="A23" s="641" t="s">
        <v>65</v>
      </c>
      <c r="B23" s="642"/>
      <c r="C23" s="148" t="s">
        <v>66</v>
      </c>
      <c r="D23" s="333" t="s">
        <v>67</v>
      </c>
      <c r="E23" s="334" t="s">
        <v>67</v>
      </c>
      <c r="F23" s="334" t="s">
        <v>67</v>
      </c>
      <c r="G23" s="333" t="s">
        <v>67</v>
      </c>
      <c r="H23" s="334" t="s">
        <v>67</v>
      </c>
      <c r="I23" s="335" t="s">
        <v>67</v>
      </c>
    </row>
    <row r="24" spans="1:9" ht="39.75" customHeight="1">
      <c r="A24" s="643" t="s">
        <v>68</v>
      </c>
      <c r="B24" s="149" t="s">
        <v>69</v>
      </c>
      <c r="C24" s="150" t="s">
        <v>70</v>
      </c>
      <c r="D24" s="336" t="s">
        <v>70</v>
      </c>
      <c r="E24" s="337" t="s">
        <v>70</v>
      </c>
      <c r="F24" s="337" t="s">
        <v>70</v>
      </c>
      <c r="G24" s="336" t="s">
        <v>70</v>
      </c>
      <c r="H24" s="338" t="s">
        <v>70</v>
      </c>
      <c r="I24" s="339" t="s">
        <v>70</v>
      </c>
    </row>
    <row r="25" spans="1:9" ht="33" customHeight="1">
      <c r="A25" s="636"/>
      <c r="B25" s="151" t="s">
        <v>71</v>
      </c>
      <c r="C25" s="152" t="s">
        <v>72</v>
      </c>
      <c r="D25" s="340" t="s">
        <v>73</v>
      </c>
      <c r="E25" s="341" t="s">
        <v>73</v>
      </c>
      <c r="F25" s="341" t="s">
        <v>73</v>
      </c>
      <c r="G25" s="342" t="s">
        <v>73</v>
      </c>
      <c r="H25" s="343" t="s">
        <v>73</v>
      </c>
      <c r="I25" s="344" t="s">
        <v>73</v>
      </c>
    </row>
    <row r="26" spans="1:9" ht="57.75" customHeight="1">
      <c r="A26" s="636"/>
      <c r="B26" s="153" t="s">
        <v>74</v>
      </c>
      <c r="C26" s="97" t="s">
        <v>75</v>
      </c>
      <c r="D26" s="345" t="s">
        <v>76</v>
      </c>
      <c r="E26" s="346" t="s">
        <v>76</v>
      </c>
      <c r="F26" s="346" t="s">
        <v>76</v>
      </c>
      <c r="G26" s="323" t="s">
        <v>76</v>
      </c>
      <c r="H26" s="347" t="s">
        <v>76</v>
      </c>
      <c r="I26" s="348" t="s">
        <v>76</v>
      </c>
    </row>
    <row r="27" spans="1:9" ht="82.5" customHeight="1">
      <c r="A27" s="644"/>
      <c r="B27" s="154" t="s">
        <v>77</v>
      </c>
      <c r="C27" s="97" t="s">
        <v>29</v>
      </c>
      <c r="D27" s="345" t="s">
        <v>34</v>
      </c>
      <c r="E27" s="346" t="s">
        <v>34</v>
      </c>
      <c r="F27" s="346" t="s">
        <v>34</v>
      </c>
      <c r="G27" s="323" t="s">
        <v>34</v>
      </c>
      <c r="H27" s="347" t="s">
        <v>34</v>
      </c>
      <c r="I27" s="348" t="s">
        <v>34</v>
      </c>
    </row>
    <row r="28" spans="1:9" ht="82.5" customHeight="1">
      <c r="A28" s="279"/>
      <c r="B28" s="155" t="s">
        <v>78</v>
      </c>
      <c r="C28" s="96" t="s">
        <v>29</v>
      </c>
      <c r="D28" s="316" t="s">
        <v>29</v>
      </c>
      <c r="E28" s="349" t="s">
        <v>29</v>
      </c>
      <c r="F28" s="349" t="s">
        <v>29</v>
      </c>
      <c r="G28" s="350" t="s">
        <v>29</v>
      </c>
      <c r="H28" s="351" t="s">
        <v>29</v>
      </c>
      <c r="I28" s="352" t="s">
        <v>29</v>
      </c>
    </row>
    <row r="29" spans="1:9" ht="33" customHeight="1">
      <c r="A29" s="636" t="s">
        <v>79</v>
      </c>
      <c r="B29" s="151" t="s">
        <v>80</v>
      </c>
      <c r="C29" s="152" t="s">
        <v>29</v>
      </c>
      <c r="D29" s="340" t="s">
        <v>34</v>
      </c>
      <c r="E29" s="341" t="s">
        <v>34</v>
      </c>
      <c r="F29" s="341" t="s">
        <v>34</v>
      </c>
      <c r="G29" s="340" t="s">
        <v>34</v>
      </c>
      <c r="H29" s="353" t="s">
        <v>34</v>
      </c>
      <c r="I29" s="354" t="s">
        <v>34</v>
      </c>
    </row>
    <row r="30" spans="1:9" ht="33" customHeight="1">
      <c r="A30" s="645"/>
      <c r="B30" s="156" t="s">
        <v>81</v>
      </c>
      <c r="C30" s="96" t="s">
        <v>34</v>
      </c>
      <c r="D30" s="316" t="s">
        <v>34</v>
      </c>
      <c r="E30" s="349" t="s">
        <v>34</v>
      </c>
      <c r="F30" s="349" t="s">
        <v>34</v>
      </c>
      <c r="G30" s="316" t="s">
        <v>34</v>
      </c>
      <c r="H30" s="355" t="s">
        <v>34</v>
      </c>
      <c r="I30" s="356" t="s">
        <v>34</v>
      </c>
    </row>
    <row r="31" spans="1:9" ht="33" customHeight="1">
      <c r="A31" s="646" t="s">
        <v>82</v>
      </c>
      <c r="B31" s="7" t="s">
        <v>83</v>
      </c>
      <c r="C31" s="158" t="s">
        <v>29</v>
      </c>
      <c r="D31" s="357" t="s">
        <v>29</v>
      </c>
      <c r="E31" s="358" t="s">
        <v>29</v>
      </c>
      <c r="F31" s="358" t="s">
        <v>29</v>
      </c>
      <c r="G31" s="357" t="s">
        <v>29</v>
      </c>
      <c r="H31" s="359" t="s">
        <v>29</v>
      </c>
      <c r="I31" s="360" t="s">
        <v>29</v>
      </c>
    </row>
    <row r="32" spans="1:9" ht="45" customHeight="1">
      <c r="A32" s="647"/>
      <c r="B32" s="51" t="s">
        <v>84</v>
      </c>
      <c r="C32" s="159" t="s">
        <v>85</v>
      </c>
      <c r="D32" s="361" t="s">
        <v>34</v>
      </c>
      <c r="E32" s="24" t="s">
        <v>34</v>
      </c>
      <c r="F32" s="24" t="s">
        <v>34</v>
      </c>
      <c r="G32" s="361" t="s">
        <v>85</v>
      </c>
      <c r="H32" s="17" t="s">
        <v>85</v>
      </c>
      <c r="I32" s="21" t="s">
        <v>34</v>
      </c>
    </row>
    <row r="33" spans="1:9" ht="63" customHeight="1">
      <c r="A33" s="647"/>
      <c r="B33" s="52" t="s">
        <v>86</v>
      </c>
      <c r="C33" s="9" t="s">
        <v>85</v>
      </c>
      <c r="D33" s="362" t="s">
        <v>34</v>
      </c>
      <c r="E33" s="25" t="s">
        <v>34</v>
      </c>
      <c r="F33" s="25" t="s">
        <v>34</v>
      </c>
      <c r="G33" s="362" t="s">
        <v>85</v>
      </c>
      <c r="H33" s="17" t="s">
        <v>85</v>
      </c>
      <c r="I33" s="268" t="s">
        <v>34</v>
      </c>
    </row>
    <row r="34" spans="1:9" ht="63" customHeight="1">
      <c r="A34" s="640"/>
      <c r="B34" s="54" t="s">
        <v>87</v>
      </c>
      <c r="C34" s="100" t="s">
        <v>88</v>
      </c>
      <c r="D34" s="363" t="s">
        <v>34</v>
      </c>
      <c r="E34" s="26" t="s">
        <v>34</v>
      </c>
      <c r="F34" s="26" t="s">
        <v>34</v>
      </c>
      <c r="G34" s="363" t="s">
        <v>34</v>
      </c>
      <c r="H34" s="14" t="s">
        <v>34</v>
      </c>
      <c r="I34" s="22" t="s">
        <v>34</v>
      </c>
    </row>
    <row r="35" spans="1:9" ht="98.25" customHeight="1">
      <c r="A35" s="636" t="s">
        <v>89</v>
      </c>
      <c r="B35" s="160" t="s">
        <v>90</v>
      </c>
      <c r="C35" s="158" t="s">
        <v>91</v>
      </c>
      <c r="D35" s="364" t="s">
        <v>92</v>
      </c>
      <c r="E35" s="365" t="s">
        <v>92</v>
      </c>
      <c r="F35" s="366" t="s">
        <v>92</v>
      </c>
      <c r="G35" s="364" t="s">
        <v>92</v>
      </c>
      <c r="H35" s="365" t="s">
        <v>92</v>
      </c>
      <c r="I35" s="367" t="s">
        <v>92</v>
      </c>
    </row>
    <row r="36" spans="1:9" ht="192" customHeight="1">
      <c r="A36" s="637"/>
      <c r="B36" s="161" t="s">
        <v>93</v>
      </c>
      <c r="C36" s="162" t="s">
        <v>34</v>
      </c>
      <c r="D36" s="290" t="s">
        <v>29</v>
      </c>
      <c r="E36" s="163" t="s">
        <v>29</v>
      </c>
      <c r="F36" s="164" t="e">
        <f>-F42</f>
        <v>#VALUE!</v>
      </c>
      <c r="G36" s="291" t="s">
        <v>311</v>
      </c>
      <c r="H36" s="165" t="s">
        <v>312</v>
      </c>
      <c r="I36" s="166" t="s">
        <v>313</v>
      </c>
    </row>
    <row r="37" spans="1:9" ht="33" customHeight="1">
      <c r="A37" s="638" t="s">
        <v>94</v>
      </c>
      <c r="B37" s="46" t="s">
        <v>95</v>
      </c>
      <c r="C37" s="159" t="s">
        <v>96</v>
      </c>
      <c r="D37" s="368" t="s">
        <v>96</v>
      </c>
      <c r="E37" s="11" t="s">
        <v>96</v>
      </c>
      <c r="F37" s="274" t="s">
        <v>96</v>
      </c>
      <c r="G37" s="368" t="s">
        <v>96</v>
      </c>
      <c r="H37" s="16" t="s">
        <v>96</v>
      </c>
      <c r="I37" s="280" t="s">
        <v>96</v>
      </c>
    </row>
    <row r="38" spans="1:9" ht="60" customHeight="1">
      <c r="A38" s="639"/>
      <c r="B38" s="55" t="s">
        <v>97</v>
      </c>
      <c r="C38" s="9" t="s">
        <v>29</v>
      </c>
      <c r="D38" s="267" t="s">
        <v>29</v>
      </c>
      <c r="E38" s="17" t="s">
        <v>29</v>
      </c>
      <c r="F38" s="273" t="s">
        <v>29</v>
      </c>
      <c r="G38" s="267" t="s">
        <v>29</v>
      </c>
      <c r="H38" s="17" t="s">
        <v>29</v>
      </c>
      <c r="I38" s="268" t="s">
        <v>29</v>
      </c>
    </row>
    <row r="39" spans="1:9" ht="33" customHeight="1">
      <c r="A39" s="639"/>
      <c r="B39" s="55" t="s">
        <v>98</v>
      </c>
      <c r="C39" s="9" t="s">
        <v>29</v>
      </c>
      <c r="D39" s="267" t="s">
        <v>99</v>
      </c>
      <c r="E39" s="17" t="s">
        <v>99</v>
      </c>
      <c r="F39" s="273" t="s">
        <v>99</v>
      </c>
      <c r="G39" s="267" t="s">
        <v>99</v>
      </c>
      <c r="H39" s="17" t="s">
        <v>99</v>
      </c>
      <c r="I39" s="268" t="s">
        <v>99</v>
      </c>
    </row>
    <row r="40" spans="1:9" ht="34.15" customHeight="1">
      <c r="A40" s="640"/>
      <c r="B40" s="56" t="s">
        <v>100</v>
      </c>
      <c r="C40" s="100" t="s">
        <v>29</v>
      </c>
      <c r="D40" s="369" t="s">
        <v>99</v>
      </c>
      <c r="E40" s="18" t="s">
        <v>99</v>
      </c>
      <c r="F40" s="276" t="s">
        <v>99</v>
      </c>
      <c r="G40" s="369" t="s">
        <v>99</v>
      </c>
      <c r="H40" s="18" t="s">
        <v>99</v>
      </c>
      <c r="I40" s="275" t="s">
        <v>99</v>
      </c>
    </row>
    <row r="41" spans="1:9" ht="51" customHeight="1">
      <c r="A41" s="630" t="s">
        <v>101</v>
      </c>
      <c r="B41" s="167" t="s">
        <v>102</v>
      </c>
      <c r="C41" s="152" t="s">
        <v>103</v>
      </c>
      <c r="D41" s="370" t="s">
        <v>34</v>
      </c>
      <c r="E41" s="343" t="s">
        <v>34</v>
      </c>
      <c r="F41" s="371" t="s">
        <v>34</v>
      </c>
      <c r="G41" s="342" t="s">
        <v>34</v>
      </c>
      <c r="H41" s="353" t="s">
        <v>34</v>
      </c>
      <c r="I41" s="348" t="s">
        <v>29</v>
      </c>
    </row>
    <row r="42" spans="1:9" ht="51" customHeight="1">
      <c r="A42" s="631"/>
      <c r="B42" s="168" t="s">
        <v>104</v>
      </c>
      <c r="C42" s="97" t="s">
        <v>105</v>
      </c>
      <c r="D42" s="323" t="s">
        <v>106</v>
      </c>
      <c r="E42" s="347" t="s">
        <v>106</v>
      </c>
      <c r="F42" s="372" t="s">
        <v>106</v>
      </c>
      <c r="G42" s="323" t="s">
        <v>107</v>
      </c>
      <c r="H42" s="347" t="s">
        <v>107</v>
      </c>
      <c r="I42" s="348" t="s">
        <v>314</v>
      </c>
    </row>
    <row r="43" spans="1:9" ht="51" customHeight="1">
      <c r="A43" s="631"/>
      <c r="B43" s="168" t="s">
        <v>108</v>
      </c>
      <c r="C43" s="9" t="s">
        <v>29</v>
      </c>
      <c r="D43" s="267" t="s">
        <v>29</v>
      </c>
      <c r="E43" s="373" t="s">
        <v>29</v>
      </c>
      <c r="F43" s="374" t="s">
        <v>29</v>
      </c>
      <c r="G43" s="267" t="s">
        <v>34</v>
      </c>
      <c r="H43" s="373" t="s">
        <v>34</v>
      </c>
      <c r="I43" s="375" t="s">
        <v>34</v>
      </c>
    </row>
    <row r="44" spans="1:9" ht="51" customHeight="1">
      <c r="A44" s="632"/>
      <c r="B44" s="146" t="s">
        <v>109</v>
      </c>
      <c r="C44" s="171" t="s">
        <v>103</v>
      </c>
      <c r="D44" s="376" t="s">
        <v>106</v>
      </c>
      <c r="E44" s="355" t="s">
        <v>106</v>
      </c>
      <c r="F44" s="377" t="s">
        <v>106</v>
      </c>
      <c r="G44" s="376" t="s">
        <v>110</v>
      </c>
      <c r="H44" s="355" t="s">
        <v>110</v>
      </c>
      <c r="I44" s="356" t="s">
        <v>315</v>
      </c>
    </row>
    <row r="45" spans="1:9" ht="60" customHeight="1">
      <c r="A45" s="633" t="s">
        <v>111</v>
      </c>
      <c r="B45" s="260" t="s">
        <v>112</v>
      </c>
      <c r="C45" s="98" t="s">
        <v>113</v>
      </c>
      <c r="D45" s="378" t="s">
        <v>29</v>
      </c>
      <c r="E45" s="27" t="s">
        <v>29</v>
      </c>
      <c r="F45" s="108" t="s">
        <v>29</v>
      </c>
      <c r="G45" s="378" t="s">
        <v>29</v>
      </c>
      <c r="H45" s="379" t="s">
        <v>29</v>
      </c>
      <c r="I45" s="380" t="s">
        <v>29</v>
      </c>
    </row>
    <row r="46" spans="1:9" ht="114" customHeight="1">
      <c r="A46" s="634"/>
      <c r="B46" s="259" t="s">
        <v>118</v>
      </c>
      <c r="C46" s="173" t="s">
        <v>119</v>
      </c>
      <c r="D46" s="368" t="s">
        <v>114</v>
      </c>
      <c r="E46" s="13" t="s">
        <v>114</v>
      </c>
      <c r="F46" s="13" t="s">
        <v>115</v>
      </c>
      <c r="G46" s="368" t="s">
        <v>116</v>
      </c>
      <c r="H46" s="16" t="s">
        <v>116</v>
      </c>
      <c r="I46" s="280" t="s">
        <v>117</v>
      </c>
    </row>
    <row r="47" spans="1:9" ht="44.25" customHeight="1" thickBot="1">
      <c r="A47" s="635"/>
      <c r="B47" s="174" t="s">
        <v>122</v>
      </c>
      <c r="C47" s="175" t="s">
        <v>123</v>
      </c>
      <c r="D47" s="267">
        <v>49.01</v>
      </c>
      <c r="E47" s="20"/>
      <c r="F47" s="20"/>
      <c r="G47" s="267"/>
      <c r="H47" s="17"/>
      <c r="I47" s="268"/>
    </row>
    <row r="48" spans="1:9" ht="20.100000000000001" customHeight="1">
      <c r="A48" s="261"/>
      <c r="B48" s="262"/>
      <c r="C48" s="263"/>
      <c r="D48" s="369">
        <v>22.82</v>
      </c>
      <c r="E48" s="381"/>
      <c r="F48" s="381"/>
      <c r="G48" s="369"/>
      <c r="H48" s="18"/>
      <c r="I48" s="275"/>
    </row>
    <row r="49" spans="1:47" s="91" customFormat="1" ht="58.5">
      <c r="A49" s="264" t="s">
        <v>127</v>
      </c>
      <c r="D49" s="269" t="s">
        <v>316</v>
      </c>
      <c r="E49" s="75" t="s">
        <v>316</v>
      </c>
      <c r="F49" s="75" t="s">
        <v>317</v>
      </c>
      <c r="G49" s="269" t="s">
        <v>120</v>
      </c>
      <c r="H49" s="75" t="s">
        <v>120</v>
      </c>
      <c r="I49" s="28" t="s">
        <v>121</v>
      </c>
      <c r="K49" s="265"/>
      <c r="L49" s="265"/>
      <c r="M49" s="265"/>
      <c r="N49" s="265"/>
      <c r="V49" s="266"/>
      <c r="AR49" s="266"/>
      <c r="AS49" s="266"/>
      <c r="AT49" s="266"/>
      <c r="AU49" s="266"/>
    </row>
    <row r="50" spans="1:47" ht="20.25" thickBot="1">
      <c r="D50" s="382" t="s">
        <v>124</v>
      </c>
      <c r="E50" s="383" t="s">
        <v>124</v>
      </c>
      <c r="F50" s="383" t="s">
        <v>125</v>
      </c>
      <c r="G50" s="382" t="s">
        <v>126</v>
      </c>
      <c r="H50" s="383" t="s">
        <v>126</v>
      </c>
      <c r="I50" s="384" t="s">
        <v>126</v>
      </c>
    </row>
  </sheetData>
  <mergeCells count="24">
    <mergeCell ref="C1:I1"/>
    <mergeCell ref="A2:B2"/>
    <mergeCell ref="A5:B5"/>
    <mergeCell ref="A4:B4"/>
    <mergeCell ref="A3:B3"/>
    <mergeCell ref="A1:B1"/>
    <mergeCell ref="A6:B6"/>
    <mergeCell ref="A18:A20"/>
    <mergeCell ref="A21:A22"/>
    <mergeCell ref="A15:A16"/>
    <mergeCell ref="A17:B17"/>
    <mergeCell ref="A7:B7"/>
    <mergeCell ref="A8:B8"/>
    <mergeCell ref="A9:B9"/>
    <mergeCell ref="A10:A13"/>
    <mergeCell ref="A14:B14"/>
    <mergeCell ref="A41:A44"/>
    <mergeCell ref="A45:A47"/>
    <mergeCell ref="A35:A36"/>
    <mergeCell ref="A37:A40"/>
    <mergeCell ref="A23:B23"/>
    <mergeCell ref="A24:A27"/>
    <mergeCell ref="A29:A30"/>
    <mergeCell ref="A31:A34"/>
  </mergeCells>
  <phoneticPr fontId="6"/>
  <pageMargins left="0.17" right="0.16" top="0.18" bottom="7.0000000000000007E-2" header="0.51181102362204722" footer="0.1"/>
  <pageSetup paperSize="9" scale="20" orientation="landscape" r:id="rId1"/>
  <headerFooter differentOddEven="1" differentFirst="1" alignWithMargins="0">
    <oddFooter xml:space="preserve">&amp;L&amp;"arial,Regular"&amp;KBBBBBB
</oddFooter>
    <evenFooter xml:space="preserve">&amp;L&amp;"arial,Regular"&amp;KBBBBBB
</evenFooter>
    <firstFooter xml:space="preserve">&amp;L&amp;"arial,Regular"&amp;KBBBBBB
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FBEBA-5DC9-4761-899D-CED1F0BFF02D}">
  <sheetPr>
    <tabColor theme="9"/>
    <pageSetUpPr fitToPage="1"/>
  </sheetPr>
  <dimension ref="A1:BO158"/>
  <sheetViews>
    <sheetView showGridLines="0" zoomScale="50" zoomScaleNormal="50" workbookViewId="0">
      <pane xSplit="2" ySplit="5" topLeftCell="H6" activePane="bottomRight" state="frozen"/>
      <selection pane="topRight" activeCell="C1" sqref="C1"/>
      <selection pane="bottomLeft" activeCell="A6" sqref="A6"/>
      <selection pane="bottomRight" activeCell="M11" sqref="M11"/>
    </sheetView>
  </sheetViews>
  <sheetFormatPr defaultRowHeight="15.75" outlineLevelCol="1"/>
  <cols>
    <col min="1" max="1" width="23.5" style="258" customWidth="1"/>
    <col min="2" max="2" width="38.125" style="258" customWidth="1"/>
    <col min="3" max="4" width="36.625" style="8" hidden="1" customWidth="1"/>
    <col min="5" max="6" width="36.625" style="8" hidden="1" customWidth="1" outlineLevel="1"/>
    <col min="7" max="7" width="36.625" style="8" customWidth="1" collapsed="1"/>
    <col min="8" max="9" width="36.625" style="8" customWidth="1"/>
    <col min="10" max="10" width="44.125" style="8" hidden="1" customWidth="1" outlineLevel="1"/>
    <col min="11" max="12" width="36.625" style="8" hidden="1" customWidth="1" outlineLevel="1"/>
    <col min="13" max="13" width="36.625" style="8" customWidth="1" collapsed="1"/>
    <col min="14" max="19" width="36.625" style="8" customWidth="1"/>
    <col min="20" max="21" width="36.625" style="8" hidden="1" customWidth="1" outlineLevel="1"/>
    <col min="22" max="22" width="36.625" style="8" customWidth="1" collapsed="1"/>
    <col min="23" max="23" width="36.625" style="8" hidden="1" customWidth="1" outlineLevel="1"/>
    <col min="24" max="24" width="36.625" style="8" customWidth="1" collapsed="1"/>
    <col min="25" max="25" width="36.625" style="8" customWidth="1"/>
    <col min="26" max="27" width="36.625" style="8" hidden="1" customWidth="1" outlineLevel="1"/>
    <col min="28" max="28" width="36.625" style="176" customWidth="1" collapsed="1"/>
    <col min="29" max="30" width="9" style="176"/>
    <col min="31" max="16384" width="9" style="177"/>
  </cols>
  <sheetData>
    <row r="1" spans="1:28" ht="111.75" customHeight="1" thickBot="1">
      <c r="A1" s="674" t="s">
        <v>318</v>
      </c>
      <c r="B1" s="675"/>
      <c r="C1" s="717" t="s">
        <v>319</v>
      </c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9"/>
    </row>
    <row r="2" spans="1:28" s="178" customFormat="1" ht="42" customHeight="1" thickBot="1">
      <c r="A2" s="720" t="s">
        <v>128</v>
      </c>
      <c r="B2" s="721"/>
      <c r="C2" s="722" t="s">
        <v>320</v>
      </c>
      <c r="D2" s="723"/>
      <c r="E2" s="724"/>
      <c r="F2" s="724"/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5"/>
      <c r="R2" s="726" t="s">
        <v>129</v>
      </c>
      <c r="S2" s="727"/>
      <c r="T2" s="727"/>
      <c r="U2" s="727"/>
      <c r="V2" s="727"/>
      <c r="W2" s="727"/>
      <c r="X2" s="727"/>
      <c r="Y2" s="728"/>
      <c r="Z2" s="729" t="s">
        <v>130</v>
      </c>
      <c r="AA2" s="729"/>
      <c r="AB2" s="730"/>
    </row>
    <row r="3" spans="1:28" s="179" customFormat="1" ht="42" customHeight="1" thickBot="1">
      <c r="A3" s="705" t="s">
        <v>131</v>
      </c>
      <c r="B3" s="706"/>
      <c r="C3" s="385" t="s">
        <v>280</v>
      </c>
      <c r="D3" s="386"/>
      <c r="E3" s="711" t="s">
        <v>132</v>
      </c>
      <c r="F3" s="701"/>
      <c r="G3" s="701"/>
      <c r="H3" s="701"/>
      <c r="I3" s="702"/>
      <c r="J3" s="712" t="s">
        <v>135</v>
      </c>
      <c r="K3" s="713"/>
      <c r="L3" s="713"/>
      <c r="M3" s="713"/>
      <c r="N3" s="713"/>
      <c r="O3" s="713"/>
      <c r="P3" s="713"/>
      <c r="Q3" s="714"/>
      <c r="R3" s="711" t="s">
        <v>134</v>
      </c>
      <c r="S3" s="715"/>
      <c r="T3" s="716" t="s">
        <v>132</v>
      </c>
      <c r="U3" s="701"/>
      <c r="V3" s="715"/>
      <c r="W3" s="716" t="s">
        <v>133</v>
      </c>
      <c r="X3" s="701"/>
      <c r="Y3" s="702"/>
      <c r="Z3" s="701" t="s">
        <v>135</v>
      </c>
      <c r="AA3" s="701"/>
      <c r="AB3" s="702"/>
    </row>
    <row r="4" spans="1:28" s="183" customFormat="1" ht="47.25" customHeight="1">
      <c r="A4" s="707"/>
      <c r="B4" s="708"/>
      <c r="C4" s="703" t="s">
        <v>321</v>
      </c>
      <c r="D4" s="704"/>
      <c r="E4" s="387" t="s">
        <v>136</v>
      </c>
      <c r="F4" s="387" t="s">
        <v>136</v>
      </c>
      <c r="G4" s="388" t="s">
        <v>136</v>
      </c>
      <c r="H4" s="388" t="s">
        <v>136</v>
      </c>
      <c r="I4" s="389" t="s">
        <v>137</v>
      </c>
      <c r="J4" s="390" t="s">
        <v>138</v>
      </c>
      <c r="K4" s="391" t="s">
        <v>138</v>
      </c>
      <c r="L4" s="387" t="s">
        <v>138</v>
      </c>
      <c r="M4" s="388" t="s">
        <v>138</v>
      </c>
      <c r="N4" s="388" t="s">
        <v>139</v>
      </c>
      <c r="O4" s="388" t="s">
        <v>139</v>
      </c>
      <c r="P4" s="392" t="s">
        <v>139</v>
      </c>
      <c r="Q4" s="393" t="s">
        <v>140</v>
      </c>
      <c r="R4" s="394" t="s">
        <v>322</v>
      </c>
      <c r="S4" s="181" t="s">
        <v>141</v>
      </c>
      <c r="T4" s="395" t="s">
        <v>323</v>
      </c>
      <c r="U4" s="395" t="s">
        <v>323</v>
      </c>
      <c r="V4" s="181" t="s">
        <v>142</v>
      </c>
      <c r="W4" s="395" t="s">
        <v>143</v>
      </c>
      <c r="X4" s="180" t="s">
        <v>143</v>
      </c>
      <c r="Y4" s="182" t="s">
        <v>324</v>
      </c>
      <c r="Z4" s="396" t="s">
        <v>144</v>
      </c>
      <c r="AA4" s="395" t="s">
        <v>144</v>
      </c>
      <c r="AB4" s="182" t="s">
        <v>325</v>
      </c>
    </row>
    <row r="5" spans="1:28" s="183" customFormat="1" ht="41.25" customHeight="1" thickBot="1">
      <c r="A5" s="709"/>
      <c r="B5" s="710"/>
      <c r="C5" s="397">
        <v>3458</v>
      </c>
      <c r="D5" s="398">
        <v>3459</v>
      </c>
      <c r="E5" s="399">
        <v>3468</v>
      </c>
      <c r="F5" s="399">
        <v>3478</v>
      </c>
      <c r="G5" s="184">
        <v>3480</v>
      </c>
      <c r="H5" s="184">
        <v>3481</v>
      </c>
      <c r="I5" s="185" t="s">
        <v>326</v>
      </c>
      <c r="J5" s="400">
        <v>3572</v>
      </c>
      <c r="K5" s="401">
        <v>3568</v>
      </c>
      <c r="L5" s="399">
        <v>3578</v>
      </c>
      <c r="M5" s="184">
        <v>3580</v>
      </c>
      <c r="N5" s="184">
        <v>3581</v>
      </c>
      <c r="O5" s="184">
        <v>3582</v>
      </c>
      <c r="P5" s="402">
        <v>3583</v>
      </c>
      <c r="Q5" s="186" t="s">
        <v>327</v>
      </c>
      <c r="R5" s="187">
        <v>5370</v>
      </c>
      <c r="S5" s="185" t="s">
        <v>328</v>
      </c>
      <c r="T5" s="399">
        <v>5471</v>
      </c>
      <c r="U5" s="399">
        <v>5481</v>
      </c>
      <c r="V5" s="185" t="s">
        <v>329</v>
      </c>
      <c r="W5" s="403">
        <v>5568</v>
      </c>
      <c r="X5" s="184">
        <v>5581</v>
      </c>
      <c r="Y5" s="188" t="s">
        <v>330</v>
      </c>
      <c r="Z5" s="404">
        <v>7570</v>
      </c>
      <c r="AA5" s="405">
        <v>7580</v>
      </c>
      <c r="AB5" s="406">
        <v>7590</v>
      </c>
    </row>
    <row r="6" spans="1:28" s="176" customFormat="1" ht="130.5" customHeight="1">
      <c r="A6" s="668" t="s">
        <v>145</v>
      </c>
      <c r="B6" s="669"/>
      <c r="C6" s="407" t="s">
        <v>11</v>
      </c>
      <c r="D6" s="408" t="s">
        <v>11</v>
      </c>
      <c r="E6" s="409"/>
      <c r="F6" s="409"/>
      <c r="G6" s="410"/>
      <c r="H6" s="410"/>
      <c r="I6" s="410"/>
      <c r="J6" s="409"/>
      <c r="K6" s="411"/>
      <c r="L6" s="409"/>
      <c r="M6" s="410"/>
      <c r="N6" s="410"/>
      <c r="O6" s="410"/>
      <c r="P6" s="412"/>
      <c r="Q6" s="413"/>
      <c r="R6" s="189"/>
      <c r="S6" s="67"/>
      <c r="T6" s="414"/>
      <c r="U6" s="414"/>
      <c r="V6" s="67"/>
      <c r="W6" s="415"/>
      <c r="X6" s="416"/>
      <c r="Y6" s="417"/>
      <c r="Z6" s="418"/>
      <c r="AA6" s="419"/>
      <c r="AB6" s="420"/>
    </row>
    <row r="7" spans="1:28" s="176" customFormat="1" ht="90" customHeight="1">
      <c r="A7" s="656" t="s">
        <v>146</v>
      </c>
      <c r="B7" s="657"/>
      <c r="C7" s="421" t="s">
        <v>331</v>
      </c>
      <c r="D7" s="422" t="s">
        <v>331</v>
      </c>
      <c r="E7" s="423" t="s">
        <v>147</v>
      </c>
      <c r="F7" s="424" t="s">
        <v>148</v>
      </c>
      <c r="G7" s="190" t="s">
        <v>149</v>
      </c>
      <c r="H7" s="190" t="s">
        <v>149</v>
      </c>
      <c r="I7" s="191" t="s">
        <v>332</v>
      </c>
      <c r="J7" s="425" t="s">
        <v>149</v>
      </c>
      <c r="K7" s="426" t="s">
        <v>150</v>
      </c>
      <c r="L7" s="425" t="s">
        <v>150</v>
      </c>
      <c r="M7" s="191" t="s">
        <v>333</v>
      </c>
      <c r="N7" s="191" t="s">
        <v>333</v>
      </c>
      <c r="O7" s="191" t="s">
        <v>333</v>
      </c>
      <c r="P7" s="191" t="s">
        <v>332</v>
      </c>
      <c r="Q7" s="191" t="s">
        <v>333</v>
      </c>
      <c r="R7" s="192" t="s">
        <v>151</v>
      </c>
      <c r="S7" s="427" t="s">
        <v>334</v>
      </c>
      <c r="T7" s="423" t="s">
        <v>152</v>
      </c>
      <c r="U7" s="423" t="s">
        <v>335</v>
      </c>
      <c r="V7" s="427" t="s">
        <v>336</v>
      </c>
      <c r="W7" s="428" t="s">
        <v>153</v>
      </c>
      <c r="X7" s="429" t="s">
        <v>335</v>
      </c>
      <c r="Y7" s="193" t="s">
        <v>336</v>
      </c>
      <c r="Z7" s="426" t="s">
        <v>154</v>
      </c>
      <c r="AA7" s="428" t="s">
        <v>154</v>
      </c>
      <c r="AB7" s="193" t="s">
        <v>337</v>
      </c>
    </row>
    <row r="8" spans="1:28" s="195" customFormat="1" ht="323.25" customHeight="1">
      <c r="A8" s="648" t="s">
        <v>12</v>
      </c>
      <c r="B8" s="649"/>
      <c r="C8" s="77" t="s">
        <v>338</v>
      </c>
      <c r="D8" s="93" t="s">
        <v>339</v>
      </c>
      <c r="E8" s="430" t="s">
        <v>340</v>
      </c>
      <c r="F8" s="430" t="s">
        <v>341</v>
      </c>
      <c r="G8" s="31" t="s">
        <v>342</v>
      </c>
      <c r="H8" s="31" t="s">
        <v>343</v>
      </c>
      <c r="I8" s="31" t="s">
        <v>344</v>
      </c>
      <c r="J8" s="430" t="s">
        <v>345</v>
      </c>
      <c r="K8" s="431" t="s">
        <v>346</v>
      </c>
      <c r="L8" s="430" t="s">
        <v>347</v>
      </c>
      <c r="M8" s="31" t="s">
        <v>348</v>
      </c>
      <c r="N8" s="31" t="s">
        <v>343</v>
      </c>
      <c r="O8" s="31" t="s">
        <v>349</v>
      </c>
      <c r="P8" s="31" t="s">
        <v>350</v>
      </c>
      <c r="Q8" s="31" t="s">
        <v>351</v>
      </c>
      <c r="R8" s="194" t="s">
        <v>352</v>
      </c>
      <c r="S8" s="31" t="s">
        <v>353</v>
      </c>
      <c r="T8" s="430" t="s">
        <v>354</v>
      </c>
      <c r="U8" s="430" t="s">
        <v>355</v>
      </c>
      <c r="V8" s="31" t="s">
        <v>351</v>
      </c>
      <c r="W8" s="430" t="s">
        <v>356</v>
      </c>
      <c r="X8" s="31" t="s">
        <v>355</v>
      </c>
      <c r="Y8" s="78" t="s">
        <v>351</v>
      </c>
      <c r="Z8" s="431" t="s">
        <v>357</v>
      </c>
      <c r="AA8" s="430" t="s">
        <v>358</v>
      </c>
      <c r="AB8" s="78" t="s">
        <v>359</v>
      </c>
    </row>
    <row r="9" spans="1:28" s="198" customFormat="1" ht="128.25" customHeight="1">
      <c r="A9" s="656" t="s">
        <v>360</v>
      </c>
      <c r="B9" s="657"/>
      <c r="C9" s="77" t="s">
        <v>361</v>
      </c>
      <c r="D9" s="93" t="s">
        <v>362</v>
      </c>
      <c r="E9" s="430" t="s">
        <v>363</v>
      </c>
      <c r="F9" s="430" t="s">
        <v>155</v>
      </c>
      <c r="G9" s="132" t="s">
        <v>364</v>
      </c>
      <c r="H9" s="132" t="s">
        <v>365</v>
      </c>
      <c r="I9" s="132" t="s">
        <v>366</v>
      </c>
      <c r="J9" s="430" t="s">
        <v>367</v>
      </c>
      <c r="K9" s="431" t="s">
        <v>368</v>
      </c>
      <c r="L9" s="430" t="s">
        <v>369</v>
      </c>
      <c r="M9" s="132" t="s">
        <v>370</v>
      </c>
      <c r="N9" s="132" t="s">
        <v>371</v>
      </c>
      <c r="O9" s="132" t="s">
        <v>372</v>
      </c>
      <c r="P9" s="196" t="s">
        <v>370</v>
      </c>
      <c r="Q9" s="197" t="s">
        <v>373</v>
      </c>
      <c r="R9" s="135" t="s">
        <v>374</v>
      </c>
      <c r="S9" s="133" t="s">
        <v>375</v>
      </c>
      <c r="T9" s="430" t="s">
        <v>374</v>
      </c>
      <c r="U9" s="430" t="s">
        <v>376</v>
      </c>
      <c r="V9" s="133" t="s">
        <v>377</v>
      </c>
      <c r="W9" s="430" t="s">
        <v>378</v>
      </c>
      <c r="X9" s="132" t="s">
        <v>376</v>
      </c>
      <c r="Y9" s="134" t="s">
        <v>379</v>
      </c>
      <c r="Z9" s="431" t="s">
        <v>156</v>
      </c>
      <c r="AA9" s="430" t="s">
        <v>380</v>
      </c>
      <c r="AB9" s="134" t="s">
        <v>381</v>
      </c>
    </row>
    <row r="10" spans="1:28" s="195" customFormat="1" ht="109.5" customHeight="1">
      <c r="A10" s="646" t="s">
        <v>26</v>
      </c>
      <c r="B10" s="101" t="s">
        <v>27</v>
      </c>
      <c r="C10" s="432" t="s">
        <v>382</v>
      </c>
      <c r="D10" s="433" t="s">
        <v>28</v>
      </c>
      <c r="E10" s="434" t="s">
        <v>29</v>
      </c>
      <c r="F10" s="434" t="s">
        <v>29</v>
      </c>
      <c r="G10" s="33" t="s">
        <v>29</v>
      </c>
      <c r="H10" s="33" t="s">
        <v>29</v>
      </c>
      <c r="I10" s="199" t="s">
        <v>29</v>
      </c>
      <c r="J10" s="434" t="s">
        <v>29</v>
      </c>
      <c r="K10" s="435" t="s">
        <v>29</v>
      </c>
      <c r="L10" s="434" t="s">
        <v>29</v>
      </c>
      <c r="M10" s="33" t="s">
        <v>29</v>
      </c>
      <c r="N10" s="33" t="s">
        <v>29</v>
      </c>
      <c r="O10" s="33" t="s">
        <v>29</v>
      </c>
      <c r="P10" s="33" t="s">
        <v>34</v>
      </c>
      <c r="Q10" s="33" t="s">
        <v>29</v>
      </c>
      <c r="R10" s="436" t="s">
        <v>29</v>
      </c>
      <c r="S10" s="33"/>
      <c r="T10" s="434" t="s">
        <v>29</v>
      </c>
      <c r="U10" s="434" t="s">
        <v>29</v>
      </c>
      <c r="V10" s="33" t="s">
        <v>29</v>
      </c>
      <c r="W10" s="437" t="s">
        <v>29</v>
      </c>
      <c r="X10" s="33" t="s">
        <v>29</v>
      </c>
      <c r="Y10" s="103"/>
      <c r="Z10" s="438" t="s">
        <v>29</v>
      </c>
      <c r="AA10" s="439" t="s">
        <v>29</v>
      </c>
      <c r="AB10" s="3" t="s">
        <v>29</v>
      </c>
    </row>
    <row r="11" spans="1:28" s="195" customFormat="1" ht="73.5" customHeight="1">
      <c r="A11" s="634"/>
      <c r="B11" s="104" t="s">
        <v>30</v>
      </c>
      <c r="C11" s="440" t="s">
        <v>29</v>
      </c>
      <c r="D11" s="441" t="s">
        <v>29</v>
      </c>
      <c r="E11" s="442" t="s">
        <v>29</v>
      </c>
      <c r="F11" s="442" t="s">
        <v>29</v>
      </c>
      <c r="G11" s="105" t="s">
        <v>29</v>
      </c>
      <c r="H11" s="105" t="s">
        <v>29</v>
      </c>
      <c r="I11" s="199" t="s">
        <v>29</v>
      </c>
      <c r="J11" s="442" t="s">
        <v>29</v>
      </c>
      <c r="K11" s="443" t="s">
        <v>29</v>
      </c>
      <c r="L11" s="442" t="s">
        <v>29</v>
      </c>
      <c r="M11" s="105" t="s">
        <v>29</v>
      </c>
      <c r="N11" s="105" t="s">
        <v>29</v>
      </c>
      <c r="O11" s="105" t="s">
        <v>29</v>
      </c>
      <c r="P11" s="105" t="s">
        <v>34</v>
      </c>
      <c r="Q11" s="105" t="s">
        <v>29</v>
      </c>
      <c r="R11" s="444" t="s">
        <v>29</v>
      </c>
      <c r="S11" s="105"/>
      <c r="T11" s="442" t="s">
        <v>29</v>
      </c>
      <c r="U11" s="442" t="s">
        <v>29</v>
      </c>
      <c r="V11" s="33" t="s">
        <v>29</v>
      </c>
      <c r="W11" s="445" t="s">
        <v>29</v>
      </c>
      <c r="X11" s="105" t="s">
        <v>29</v>
      </c>
      <c r="Y11" s="106"/>
      <c r="Z11" s="446" t="s">
        <v>29</v>
      </c>
      <c r="AA11" s="447" t="s">
        <v>29</v>
      </c>
      <c r="AB11" s="45" t="s">
        <v>29</v>
      </c>
    </row>
    <row r="12" spans="1:28" s="195" customFormat="1" ht="76.5" customHeight="1">
      <c r="A12" s="634"/>
      <c r="B12" s="104" t="s">
        <v>31</v>
      </c>
      <c r="C12" s="440" t="s">
        <v>32</v>
      </c>
      <c r="D12" s="441" t="s">
        <v>32</v>
      </c>
      <c r="E12" s="442" t="s">
        <v>157</v>
      </c>
      <c r="F12" s="442" t="s">
        <v>157</v>
      </c>
      <c r="G12" s="105" t="s">
        <v>157</v>
      </c>
      <c r="H12" s="105" t="s">
        <v>157</v>
      </c>
      <c r="I12" s="105" t="s">
        <v>157</v>
      </c>
      <c r="J12" s="442" t="s">
        <v>157</v>
      </c>
      <c r="K12" s="443" t="s">
        <v>157</v>
      </c>
      <c r="L12" s="442" t="s">
        <v>157</v>
      </c>
      <c r="M12" s="105" t="s">
        <v>157</v>
      </c>
      <c r="N12" s="105" t="s">
        <v>157</v>
      </c>
      <c r="O12" s="105" t="s">
        <v>157</v>
      </c>
      <c r="P12" s="105" t="s">
        <v>281</v>
      </c>
      <c r="Q12" s="105" t="s">
        <v>157</v>
      </c>
      <c r="R12" s="444" t="s">
        <v>157</v>
      </c>
      <c r="S12" s="105" t="s">
        <v>157</v>
      </c>
      <c r="T12" s="442" t="s">
        <v>157</v>
      </c>
      <c r="U12" s="442" t="s">
        <v>157</v>
      </c>
      <c r="V12" s="105" t="s">
        <v>157</v>
      </c>
      <c r="W12" s="445" t="s">
        <v>157</v>
      </c>
      <c r="X12" s="105" t="s">
        <v>157</v>
      </c>
      <c r="Y12" s="106" t="s">
        <v>383</v>
      </c>
      <c r="Z12" s="446" t="s">
        <v>157</v>
      </c>
      <c r="AA12" s="447" t="s">
        <v>157</v>
      </c>
      <c r="AB12" s="45" t="s">
        <v>157</v>
      </c>
    </row>
    <row r="13" spans="1:28" s="195" customFormat="1" ht="53.25" customHeight="1">
      <c r="A13" s="660"/>
      <c r="B13" s="107" t="s">
        <v>158</v>
      </c>
      <c r="C13" s="448" t="s">
        <v>29</v>
      </c>
      <c r="D13" s="449" t="s">
        <v>29</v>
      </c>
      <c r="E13" s="450" t="s">
        <v>29</v>
      </c>
      <c r="F13" s="450" t="s">
        <v>29</v>
      </c>
      <c r="G13" s="199" t="s">
        <v>29</v>
      </c>
      <c r="H13" s="199" t="s">
        <v>29</v>
      </c>
      <c r="I13" s="199" t="s">
        <v>29</v>
      </c>
      <c r="J13" s="450" t="s">
        <v>29</v>
      </c>
      <c r="K13" s="451" t="s">
        <v>29</v>
      </c>
      <c r="L13" s="450" t="s">
        <v>29</v>
      </c>
      <c r="M13" s="199" t="s">
        <v>29</v>
      </c>
      <c r="N13" s="199" t="s">
        <v>29</v>
      </c>
      <c r="O13" s="199" t="s">
        <v>29</v>
      </c>
      <c r="P13" s="199" t="s">
        <v>34</v>
      </c>
      <c r="Q13" s="199" t="s">
        <v>29</v>
      </c>
      <c r="R13" s="452" t="s">
        <v>29</v>
      </c>
      <c r="S13" s="199" t="s">
        <v>29</v>
      </c>
      <c r="T13" s="450" t="s">
        <v>29</v>
      </c>
      <c r="U13" s="450" t="s">
        <v>29</v>
      </c>
      <c r="V13" s="33" t="s">
        <v>29</v>
      </c>
      <c r="W13" s="453" t="s">
        <v>29</v>
      </c>
      <c r="X13" s="199" t="s">
        <v>29</v>
      </c>
      <c r="Y13" s="200" t="s">
        <v>29</v>
      </c>
      <c r="Z13" s="454" t="s">
        <v>29</v>
      </c>
      <c r="AA13" s="455" t="s">
        <v>29</v>
      </c>
      <c r="AB13" s="456" t="s">
        <v>29</v>
      </c>
    </row>
    <row r="14" spans="1:28" s="195" customFormat="1" ht="159.75" customHeight="1">
      <c r="A14" s="654" t="s">
        <v>35</v>
      </c>
      <c r="B14" s="657"/>
      <c r="C14" s="77" t="s">
        <v>159</v>
      </c>
      <c r="D14" s="93" t="s">
        <v>159</v>
      </c>
      <c r="E14" s="430" t="s">
        <v>159</v>
      </c>
      <c r="F14" s="430" t="s">
        <v>159</v>
      </c>
      <c r="G14" s="132" t="s">
        <v>384</v>
      </c>
      <c r="H14" s="132" t="s">
        <v>385</v>
      </c>
      <c r="I14" s="132" t="s">
        <v>385</v>
      </c>
      <c r="J14" s="430" t="s">
        <v>160</v>
      </c>
      <c r="K14" s="457" t="s">
        <v>386</v>
      </c>
      <c r="L14" s="430" t="s">
        <v>387</v>
      </c>
      <c r="M14" s="196" t="s">
        <v>386</v>
      </c>
      <c r="N14" s="132" t="s">
        <v>160</v>
      </c>
      <c r="O14" s="132" t="s">
        <v>160</v>
      </c>
      <c r="P14" s="196" t="s">
        <v>387</v>
      </c>
      <c r="Q14" s="196" t="s">
        <v>388</v>
      </c>
      <c r="R14" s="458" t="s">
        <v>161</v>
      </c>
      <c r="S14" s="132" t="s">
        <v>389</v>
      </c>
      <c r="T14" s="430" t="s">
        <v>390</v>
      </c>
      <c r="U14" s="430" t="s">
        <v>391</v>
      </c>
      <c r="V14" s="132" t="s">
        <v>392</v>
      </c>
      <c r="W14" s="459" t="s">
        <v>387</v>
      </c>
      <c r="X14" s="132" t="s">
        <v>393</v>
      </c>
      <c r="Y14" s="134" t="s">
        <v>392</v>
      </c>
      <c r="Z14" s="431" t="s">
        <v>394</v>
      </c>
      <c r="AA14" s="430" t="s">
        <v>395</v>
      </c>
      <c r="AB14" s="134" t="s">
        <v>394</v>
      </c>
    </row>
    <row r="15" spans="1:28" s="195" customFormat="1" ht="72.75" customHeight="1">
      <c r="A15" s="638" t="s">
        <v>162</v>
      </c>
      <c r="B15" s="39" t="s">
        <v>163</v>
      </c>
      <c r="C15" s="84" t="s">
        <v>164</v>
      </c>
      <c r="D15" s="98" t="s">
        <v>164</v>
      </c>
      <c r="E15" s="439" t="s">
        <v>41</v>
      </c>
      <c r="F15" s="439" t="s">
        <v>41</v>
      </c>
      <c r="G15" s="41" t="s">
        <v>396</v>
      </c>
      <c r="H15" s="41" t="s">
        <v>397</v>
      </c>
      <c r="I15" s="2" t="s">
        <v>398</v>
      </c>
      <c r="J15" s="439" t="s">
        <v>41</v>
      </c>
      <c r="K15" s="460" t="s">
        <v>41</v>
      </c>
      <c r="L15" s="439" t="s">
        <v>41</v>
      </c>
      <c r="M15" s="41" t="s">
        <v>396</v>
      </c>
      <c r="N15" s="41" t="s">
        <v>397</v>
      </c>
      <c r="O15" s="2" t="s">
        <v>396</v>
      </c>
      <c r="P15" s="4" t="s">
        <v>399</v>
      </c>
      <c r="Q15" s="138" t="s">
        <v>400</v>
      </c>
      <c r="R15" s="40" t="s">
        <v>41</v>
      </c>
      <c r="S15" s="2" t="s">
        <v>401</v>
      </c>
      <c r="T15" s="439" t="s">
        <v>41</v>
      </c>
      <c r="U15" s="461" t="s">
        <v>402</v>
      </c>
      <c r="V15" s="2" t="s">
        <v>42</v>
      </c>
      <c r="W15" s="437" t="s">
        <v>41</v>
      </c>
      <c r="X15" s="2" t="s">
        <v>402</v>
      </c>
      <c r="Y15" s="3" t="s">
        <v>403</v>
      </c>
      <c r="Z15" s="438" t="s">
        <v>41</v>
      </c>
      <c r="AA15" s="439" t="s">
        <v>42</v>
      </c>
      <c r="AB15" s="3" t="s">
        <v>42</v>
      </c>
    </row>
    <row r="16" spans="1:28" s="195" customFormat="1" ht="88.5" customHeight="1">
      <c r="A16" s="653"/>
      <c r="B16" s="42" t="s">
        <v>165</v>
      </c>
      <c r="C16" s="82" t="s">
        <v>404</v>
      </c>
      <c r="D16" s="462" t="s">
        <v>282</v>
      </c>
      <c r="E16" s="463" t="s">
        <v>166</v>
      </c>
      <c r="F16" s="463" t="s">
        <v>166</v>
      </c>
      <c r="G16" s="47" t="s">
        <v>166</v>
      </c>
      <c r="H16" s="47" t="s">
        <v>282</v>
      </c>
      <c r="I16" s="47" t="s">
        <v>282</v>
      </c>
      <c r="J16" s="463" t="s">
        <v>405</v>
      </c>
      <c r="K16" s="464" t="s">
        <v>406</v>
      </c>
      <c r="L16" s="465" t="s">
        <v>166</v>
      </c>
      <c r="M16" s="47" t="s">
        <v>166</v>
      </c>
      <c r="N16" s="47" t="s">
        <v>166</v>
      </c>
      <c r="O16" s="47" t="s">
        <v>407</v>
      </c>
      <c r="P16" s="47" t="s">
        <v>166</v>
      </c>
      <c r="Q16" s="47" t="s">
        <v>166</v>
      </c>
      <c r="R16" s="466" t="s">
        <v>167</v>
      </c>
      <c r="S16" s="467" t="s">
        <v>408</v>
      </c>
      <c r="T16" s="463" t="s">
        <v>167</v>
      </c>
      <c r="U16" s="463" t="s">
        <v>167</v>
      </c>
      <c r="V16" s="467" t="s">
        <v>409</v>
      </c>
      <c r="W16" s="468" t="s">
        <v>167</v>
      </c>
      <c r="X16" s="47" t="s">
        <v>167</v>
      </c>
      <c r="Y16" s="469" t="s">
        <v>409</v>
      </c>
      <c r="Z16" s="470" t="s">
        <v>167</v>
      </c>
      <c r="AA16" s="463" t="s">
        <v>167</v>
      </c>
      <c r="AB16" s="83" t="s">
        <v>167</v>
      </c>
    </row>
    <row r="17" spans="1:28" s="195" customFormat="1" ht="96.75" customHeight="1">
      <c r="A17" s="688" t="s">
        <v>168</v>
      </c>
      <c r="B17" s="689"/>
      <c r="C17" s="77" t="s">
        <v>169</v>
      </c>
      <c r="D17" s="93" t="s">
        <v>169</v>
      </c>
      <c r="E17" s="430" t="s">
        <v>48</v>
      </c>
      <c r="F17" s="430" t="s">
        <v>48</v>
      </c>
      <c r="G17" s="132" t="s">
        <v>29</v>
      </c>
      <c r="H17" s="132" t="s">
        <v>29</v>
      </c>
      <c r="I17" s="132" t="s">
        <v>29</v>
      </c>
      <c r="J17" s="430" t="s">
        <v>48</v>
      </c>
      <c r="K17" s="431" t="s">
        <v>276</v>
      </c>
      <c r="L17" s="430" t="s">
        <v>275</v>
      </c>
      <c r="M17" s="132" t="s">
        <v>48</v>
      </c>
      <c r="N17" s="132" t="s">
        <v>48</v>
      </c>
      <c r="O17" s="132" t="s">
        <v>48</v>
      </c>
      <c r="P17" s="196" t="s">
        <v>34</v>
      </c>
      <c r="Q17" s="197" t="s">
        <v>410</v>
      </c>
      <c r="R17" s="458" t="s">
        <v>29</v>
      </c>
      <c r="S17" s="132" t="s">
        <v>29</v>
      </c>
      <c r="T17" s="430" t="s">
        <v>29</v>
      </c>
      <c r="U17" s="430" t="s">
        <v>29</v>
      </c>
      <c r="V17" s="132" t="s">
        <v>29</v>
      </c>
      <c r="W17" s="459" t="s">
        <v>29</v>
      </c>
      <c r="X17" s="132" t="s">
        <v>29</v>
      </c>
      <c r="Y17" s="197" t="s">
        <v>29</v>
      </c>
      <c r="Z17" s="431" t="s">
        <v>29</v>
      </c>
      <c r="AA17" s="430" t="s">
        <v>29</v>
      </c>
      <c r="AB17" s="134" t="s">
        <v>29</v>
      </c>
    </row>
    <row r="18" spans="1:28" s="195" customFormat="1" ht="156">
      <c r="A18" s="690" t="s">
        <v>170</v>
      </c>
      <c r="B18" s="691"/>
      <c r="C18" s="471" t="s">
        <v>172</v>
      </c>
      <c r="D18" s="94" t="s">
        <v>172</v>
      </c>
      <c r="E18" s="472" t="s">
        <v>171</v>
      </c>
      <c r="F18" s="472" t="s">
        <v>171</v>
      </c>
      <c r="G18" s="38" t="s">
        <v>411</v>
      </c>
      <c r="H18" s="38" t="s">
        <v>411</v>
      </c>
      <c r="I18" s="38" t="s">
        <v>411</v>
      </c>
      <c r="J18" s="472" t="s">
        <v>412</v>
      </c>
      <c r="K18" s="473" t="s">
        <v>413</v>
      </c>
      <c r="L18" s="472" t="s">
        <v>414</v>
      </c>
      <c r="M18" s="38" t="s">
        <v>415</v>
      </c>
      <c r="N18" s="38" t="s">
        <v>415</v>
      </c>
      <c r="O18" s="38" t="s">
        <v>171</v>
      </c>
      <c r="P18" s="38" t="s">
        <v>416</v>
      </c>
      <c r="Q18" s="38" t="s">
        <v>411</v>
      </c>
      <c r="R18" s="37" t="s">
        <v>173</v>
      </c>
      <c r="S18" s="38" t="s">
        <v>416</v>
      </c>
      <c r="T18" s="472" t="s">
        <v>174</v>
      </c>
      <c r="U18" s="472" t="s">
        <v>417</v>
      </c>
      <c r="V18" s="36" t="s">
        <v>418</v>
      </c>
      <c r="W18" s="474" t="s">
        <v>175</v>
      </c>
      <c r="X18" s="38" t="s">
        <v>419</v>
      </c>
      <c r="Y18" s="80" t="s">
        <v>418</v>
      </c>
      <c r="Z18" s="475" t="s">
        <v>176</v>
      </c>
      <c r="AA18" s="472" t="s">
        <v>176</v>
      </c>
      <c r="AB18" s="80" t="s">
        <v>420</v>
      </c>
    </row>
    <row r="19" spans="1:28" s="195" customFormat="1" ht="61.5" customHeight="1">
      <c r="A19" s="630" t="s">
        <v>177</v>
      </c>
      <c r="B19" s="160" t="s">
        <v>178</v>
      </c>
      <c r="C19" s="84" t="s">
        <v>29</v>
      </c>
      <c r="D19" s="98" t="s">
        <v>29</v>
      </c>
      <c r="E19" s="476" t="s">
        <v>29</v>
      </c>
      <c r="F19" s="476" t="s">
        <v>29</v>
      </c>
      <c r="G19" s="144" t="s">
        <v>29</v>
      </c>
      <c r="H19" s="144" t="s">
        <v>29</v>
      </c>
      <c r="I19" s="144" t="s">
        <v>29</v>
      </c>
      <c r="J19" s="476" t="s">
        <v>29</v>
      </c>
      <c r="K19" s="477" t="s">
        <v>29</v>
      </c>
      <c r="L19" s="476" t="s">
        <v>29</v>
      </c>
      <c r="M19" s="144" t="s">
        <v>29</v>
      </c>
      <c r="N19" s="144" t="s">
        <v>29</v>
      </c>
      <c r="O19" s="144" t="s">
        <v>29</v>
      </c>
      <c r="P19" s="144" t="s">
        <v>34</v>
      </c>
      <c r="Q19" s="144" t="s">
        <v>29</v>
      </c>
      <c r="R19" s="478" t="s">
        <v>29</v>
      </c>
      <c r="S19" s="144" t="s">
        <v>29</v>
      </c>
      <c r="T19" s="476" t="s">
        <v>29</v>
      </c>
      <c r="U19" s="476" t="s">
        <v>29</v>
      </c>
      <c r="V19" s="144" t="s">
        <v>29</v>
      </c>
      <c r="W19" s="479" t="s">
        <v>29</v>
      </c>
      <c r="X19" s="144" t="s">
        <v>29</v>
      </c>
      <c r="Y19" s="204" t="s">
        <v>29</v>
      </c>
      <c r="Z19" s="477" t="s">
        <v>29</v>
      </c>
      <c r="AA19" s="476" t="s">
        <v>29</v>
      </c>
      <c r="AB19" s="145" t="s">
        <v>29</v>
      </c>
    </row>
    <row r="20" spans="1:28" s="195" customFormat="1" ht="58.5" customHeight="1">
      <c r="A20" s="651"/>
      <c r="B20" s="206" t="s">
        <v>179</v>
      </c>
      <c r="C20" s="480" t="s">
        <v>29</v>
      </c>
      <c r="D20" s="202" t="s">
        <v>29</v>
      </c>
      <c r="E20" s="481" t="s">
        <v>29</v>
      </c>
      <c r="F20" s="481" t="s">
        <v>29</v>
      </c>
      <c r="G20" s="207" t="s">
        <v>29</v>
      </c>
      <c r="H20" s="207" t="s">
        <v>29</v>
      </c>
      <c r="I20" s="144" t="s">
        <v>29</v>
      </c>
      <c r="J20" s="481" t="s">
        <v>29</v>
      </c>
      <c r="K20" s="482" t="s">
        <v>29</v>
      </c>
      <c r="L20" s="481" t="s">
        <v>29</v>
      </c>
      <c r="M20" s="207" t="s">
        <v>29</v>
      </c>
      <c r="N20" s="207" t="s">
        <v>29</v>
      </c>
      <c r="O20" s="207" t="s">
        <v>29</v>
      </c>
      <c r="P20" s="207" t="s">
        <v>34</v>
      </c>
      <c r="Q20" s="207" t="s">
        <v>29</v>
      </c>
      <c r="R20" s="483" t="s">
        <v>29</v>
      </c>
      <c r="S20" s="207" t="s">
        <v>29</v>
      </c>
      <c r="T20" s="481" t="s">
        <v>29</v>
      </c>
      <c r="U20" s="481" t="s">
        <v>29</v>
      </c>
      <c r="V20" s="207" t="s">
        <v>29</v>
      </c>
      <c r="W20" s="484" t="s">
        <v>29</v>
      </c>
      <c r="X20" s="207" t="s">
        <v>29</v>
      </c>
      <c r="Y20" s="208" t="s">
        <v>29</v>
      </c>
      <c r="Z20" s="482" t="s">
        <v>29</v>
      </c>
      <c r="AA20" s="481" t="s">
        <v>29</v>
      </c>
      <c r="AB20" s="209" t="s">
        <v>29</v>
      </c>
    </row>
    <row r="21" spans="1:28" s="195" customFormat="1" ht="33.75" customHeight="1">
      <c r="A21" s="638" t="s">
        <v>60</v>
      </c>
      <c r="B21" s="39" t="s">
        <v>61</v>
      </c>
      <c r="C21" s="84" t="s">
        <v>29</v>
      </c>
      <c r="D21" s="98" t="s">
        <v>29</v>
      </c>
      <c r="E21" s="476" t="s">
        <v>180</v>
      </c>
      <c r="F21" s="476" t="s">
        <v>63</v>
      </c>
      <c r="G21" s="68" t="s">
        <v>63</v>
      </c>
      <c r="H21" s="68" t="s">
        <v>63</v>
      </c>
      <c r="I21" s="68" t="s">
        <v>63</v>
      </c>
      <c r="J21" s="476" t="s">
        <v>29</v>
      </c>
      <c r="K21" s="477" t="s">
        <v>421</v>
      </c>
      <c r="L21" s="476" t="s">
        <v>291</v>
      </c>
      <c r="M21" s="68" t="s">
        <v>63</v>
      </c>
      <c r="N21" s="68" t="s">
        <v>63</v>
      </c>
      <c r="O21" s="68" t="s">
        <v>29</v>
      </c>
      <c r="P21" s="68" t="s">
        <v>278</v>
      </c>
      <c r="Q21" s="88" t="s">
        <v>63</v>
      </c>
      <c r="R21" s="281" t="s">
        <v>63</v>
      </c>
      <c r="S21" s="68" t="s">
        <v>63</v>
      </c>
      <c r="T21" s="476" t="s">
        <v>63</v>
      </c>
      <c r="U21" s="476" t="s">
        <v>63</v>
      </c>
      <c r="V21" s="68" t="s">
        <v>63</v>
      </c>
      <c r="W21" s="479" t="s">
        <v>88</v>
      </c>
      <c r="X21" s="68" t="s">
        <v>63</v>
      </c>
      <c r="Y21" s="69" t="s">
        <v>63</v>
      </c>
      <c r="Z21" s="477" t="s">
        <v>88</v>
      </c>
      <c r="AA21" s="476" t="s">
        <v>88</v>
      </c>
      <c r="AB21" s="282" t="s">
        <v>88</v>
      </c>
    </row>
    <row r="22" spans="1:28" s="195" customFormat="1" ht="108.75" customHeight="1">
      <c r="A22" s="639"/>
      <c r="B22" s="65" t="s">
        <v>181</v>
      </c>
      <c r="C22" s="86" t="s">
        <v>29</v>
      </c>
      <c r="D22" s="9" t="s">
        <v>29</v>
      </c>
      <c r="E22" s="447" t="s">
        <v>182</v>
      </c>
      <c r="F22" s="447" t="s">
        <v>182</v>
      </c>
      <c r="G22" s="44" t="s">
        <v>85</v>
      </c>
      <c r="H22" s="44" t="s">
        <v>85</v>
      </c>
      <c r="I22" s="44" t="s">
        <v>85</v>
      </c>
      <c r="J22" s="485" t="s">
        <v>29</v>
      </c>
      <c r="K22" s="447" t="s">
        <v>422</v>
      </c>
      <c r="L22" s="447" t="s">
        <v>422</v>
      </c>
      <c r="M22" s="44" t="s">
        <v>85</v>
      </c>
      <c r="N22" s="44" t="s">
        <v>85</v>
      </c>
      <c r="O22" s="44" t="s">
        <v>85</v>
      </c>
      <c r="P22" s="44" t="s">
        <v>277</v>
      </c>
      <c r="Q22" s="43" t="s">
        <v>85</v>
      </c>
      <c r="R22" s="66" t="s">
        <v>85</v>
      </c>
      <c r="S22" s="44" t="s">
        <v>85</v>
      </c>
      <c r="T22" s="447" t="s">
        <v>85</v>
      </c>
      <c r="U22" s="447" t="s">
        <v>85</v>
      </c>
      <c r="V22" s="44" t="s">
        <v>85</v>
      </c>
      <c r="W22" s="486" t="s">
        <v>85</v>
      </c>
      <c r="X22" s="44" t="s">
        <v>85</v>
      </c>
      <c r="Y22" s="81" t="s">
        <v>85</v>
      </c>
      <c r="Z22" s="487" t="s">
        <v>63</v>
      </c>
      <c r="AA22" s="485" t="s">
        <v>63</v>
      </c>
      <c r="AB22" s="70" t="s">
        <v>289</v>
      </c>
    </row>
    <row r="23" spans="1:28" s="195" customFormat="1" ht="57" customHeight="1">
      <c r="A23" s="639"/>
      <c r="B23" s="65" t="s">
        <v>183</v>
      </c>
      <c r="C23" s="86" t="s">
        <v>29</v>
      </c>
      <c r="D23" s="9" t="s">
        <v>29</v>
      </c>
      <c r="E23" s="485" t="s">
        <v>29</v>
      </c>
      <c r="F23" s="485" t="s">
        <v>29</v>
      </c>
      <c r="G23" s="53" t="s">
        <v>29</v>
      </c>
      <c r="H23" s="53" t="s">
        <v>29</v>
      </c>
      <c r="I23" s="53" t="s">
        <v>29</v>
      </c>
      <c r="J23" s="485" t="s">
        <v>29</v>
      </c>
      <c r="K23" s="485" t="s">
        <v>29</v>
      </c>
      <c r="L23" s="485" t="s">
        <v>29</v>
      </c>
      <c r="M23" s="53" t="s">
        <v>29</v>
      </c>
      <c r="N23" s="53" t="s">
        <v>29</v>
      </c>
      <c r="O23" s="53" t="s">
        <v>29</v>
      </c>
      <c r="P23" s="53" t="s">
        <v>34</v>
      </c>
      <c r="Q23" s="53" t="s">
        <v>29</v>
      </c>
      <c r="R23" s="488" t="s">
        <v>29</v>
      </c>
      <c r="S23" s="53" t="s">
        <v>29</v>
      </c>
      <c r="T23" s="485" t="s">
        <v>29</v>
      </c>
      <c r="U23" s="485" t="s">
        <v>29</v>
      </c>
      <c r="V23" s="53" t="s">
        <v>29</v>
      </c>
      <c r="W23" s="486" t="s">
        <v>29</v>
      </c>
      <c r="X23" s="53" t="s">
        <v>29</v>
      </c>
      <c r="Y23" s="210" t="s">
        <v>29</v>
      </c>
      <c r="Z23" s="487" t="s">
        <v>29</v>
      </c>
      <c r="AA23" s="485" t="s">
        <v>29</v>
      </c>
      <c r="AB23" s="70" t="s">
        <v>29</v>
      </c>
    </row>
    <row r="24" spans="1:28" s="195" customFormat="1" ht="57" customHeight="1">
      <c r="A24" s="639"/>
      <c r="B24" s="489" t="s">
        <v>423</v>
      </c>
      <c r="C24" s="86" t="s">
        <v>29</v>
      </c>
      <c r="D24" s="9" t="s">
        <v>29</v>
      </c>
      <c r="E24" s="485" t="s">
        <v>288</v>
      </c>
      <c r="F24" s="485" t="s">
        <v>288</v>
      </c>
      <c r="G24" s="53" t="s">
        <v>288</v>
      </c>
      <c r="H24" s="53" t="s">
        <v>288</v>
      </c>
      <c r="I24" s="53" t="s">
        <v>288</v>
      </c>
      <c r="J24" s="485" t="s">
        <v>288</v>
      </c>
      <c r="K24" s="487" t="s">
        <v>288</v>
      </c>
      <c r="L24" s="485" t="s">
        <v>288</v>
      </c>
      <c r="M24" s="53" t="s">
        <v>288</v>
      </c>
      <c r="N24" s="53" t="s">
        <v>288</v>
      </c>
      <c r="O24" s="53" t="s">
        <v>288</v>
      </c>
      <c r="P24" s="53" t="s">
        <v>288</v>
      </c>
      <c r="Q24" s="53" t="s">
        <v>288</v>
      </c>
      <c r="R24" s="488" t="s">
        <v>288</v>
      </c>
      <c r="S24" s="53" t="s">
        <v>288</v>
      </c>
      <c r="T24" s="486" t="s">
        <v>288</v>
      </c>
      <c r="U24" s="485" t="s">
        <v>288</v>
      </c>
      <c r="V24" s="53" t="s">
        <v>288</v>
      </c>
      <c r="W24" s="486" t="s">
        <v>288</v>
      </c>
      <c r="X24" s="53" t="s">
        <v>288</v>
      </c>
      <c r="Y24" s="210" t="s">
        <v>288</v>
      </c>
      <c r="Z24" s="487" t="s">
        <v>288</v>
      </c>
      <c r="AA24" s="485" t="s">
        <v>289</v>
      </c>
      <c r="AB24" s="490" t="s">
        <v>289</v>
      </c>
    </row>
    <row r="25" spans="1:28" s="195" customFormat="1" ht="57" customHeight="1">
      <c r="A25" s="639"/>
      <c r="B25" s="489" t="s">
        <v>424</v>
      </c>
      <c r="C25" s="86" t="s">
        <v>29</v>
      </c>
      <c r="D25" s="9" t="s">
        <v>29</v>
      </c>
      <c r="E25" s="485" t="s">
        <v>85</v>
      </c>
      <c r="F25" s="485" t="s">
        <v>85</v>
      </c>
      <c r="G25" s="53" t="s">
        <v>85</v>
      </c>
      <c r="H25" s="53" t="s">
        <v>85</v>
      </c>
      <c r="I25" s="53" t="s">
        <v>85</v>
      </c>
      <c r="J25" s="485" t="s">
        <v>288</v>
      </c>
      <c r="K25" s="485" t="s">
        <v>85</v>
      </c>
      <c r="L25" s="485" t="s">
        <v>85</v>
      </c>
      <c r="M25" s="53" t="s">
        <v>85</v>
      </c>
      <c r="N25" s="53" t="s">
        <v>85</v>
      </c>
      <c r="O25" s="53" t="s">
        <v>85</v>
      </c>
      <c r="P25" s="53" t="s">
        <v>277</v>
      </c>
      <c r="Q25" s="53" t="s">
        <v>85</v>
      </c>
      <c r="R25" s="488" t="s">
        <v>278</v>
      </c>
      <c r="S25" s="44" t="s">
        <v>277</v>
      </c>
      <c r="T25" s="486" t="s">
        <v>278</v>
      </c>
      <c r="U25" s="485" t="s">
        <v>85</v>
      </c>
      <c r="V25" s="44" t="s">
        <v>277</v>
      </c>
      <c r="W25" s="486" t="s">
        <v>278</v>
      </c>
      <c r="X25" s="44" t="s">
        <v>277</v>
      </c>
      <c r="Y25" s="81" t="s">
        <v>277</v>
      </c>
      <c r="Z25" s="487" t="s">
        <v>278</v>
      </c>
      <c r="AA25" s="485" t="s">
        <v>278</v>
      </c>
      <c r="AB25" s="491" t="s">
        <v>425</v>
      </c>
    </row>
    <row r="26" spans="1:28" s="195" customFormat="1" ht="57" customHeight="1">
      <c r="A26" s="639"/>
      <c r="B26" s="489" t="s">
        <v>426</v>
      </c>
      <c r="C26" s="86" t="s">
        <v>29</v>
      </c>
      <c r="D26" s="9" t="s">
        <v>29</v>
      </c>
      <c r="E26" s="485" t="s">
        <v>289</v>
      </c>
      <c r="F26" s="485" t="s">
        <v>289</v>
      </c>
      <c r="G26" s="53" t="s">
        <v>288</v>
      </c>
      <c r="H26" s="53" t="s">
        <v>288</v>
      </c>
      <c r="I26" s="53" t="s">
        <v>288</v>
      </c>
      <c r="J26" s="485" t="s">
        <v>288</v>
      </c>
      <c r="K26" s="485" t="s">
        <v>289</v>
      </c>
      <c r="L26" s="485" t="s">
        <v>289</v>
      </c>
      <c r="M26" s="53" t="s">
        <v>288</v>
      </c>
      <c r="N26" s="53" t="s">
        <v>288</v>
      </c>
      <c r="O26" s="53" t="s">
        <v>288</v>
      </c>
      <c r="P26" s="53" t="s">
        <v>288</v>
      </c>
      <c r="Q26" s="53" t="s">
        <v>288</v>
      </c>
      <c r="R26" s="488" t="s">
        <v>289</v>
      </c>
      <c r="S26" s="53" t="s">
        <v>289</v>
      </c>
      <c r="T26" s="486" t="s">
        <v>289</v>
      </c>
      <c r="U26" s="485" t="s">
        <v>289</v>
      </c>
      <c r="V26" s="53" t="s">
        <v>289</v>
      </c>
      <c r="W26" s="486" t="s">
        <v>289</v>
      </c>
      <c r="X26" s="53" t="s">
        <v>289</v>
      </c>
      <c r="Y26" s="210" t="s">
        <v>289</v>
      </c>
      <c r="Z26" s="487" t="s">
        <v>289</v>
      </c>
      <c r="AA26" s="485" t="s">
        <v>289</v>
      </c>
      <c r="AB26" s="490" t="s">
        <v>289</v>
      </c>
    </row>
    <row r="27" spans="1:28" s="195" customFormat="1" ht="76.5" customHeight="1">
      <c r="A27" s="639"/>
      <c r="B27" s="65" t="s">
        <v>184</v>
      </c>
      <c r="C27" s="492" t="s">
        <v>29</v>
      </c>
      <c r="D27" s="159" t="s">
        <v>29</v>
      </c>
      <c r="E27" s="493" t="s">
        <v>29</v>
      </c>
      <c r="F27" s="493" t="s">
        <v>29</v>
      </c>
      <c r="G27" s="60" t="s">
        <v>29</v>
      </c>
      <c r="H27" s="60" t="s">
        <v>29</v>
      </c>
      <c r="I27" s="60" t="str">
        <f>G27</f>
        <v>-</v>
      </c>
      <c r="J27" s="493" t="s">
        <v>29</v>
      </c>
      <c r="K27" s="493" t="s">
        <v>29</v>
      </c>
      <c r="L27" s="493" t="s">
        <v>29</v>
      </c>
      <c r="M27" s="60" t="s">
        <v>29</v>
      </c>
      <c r="N27" s="60" t="s">
        <v>29</v>
      </c>
      <c r="O27" s="60" t="s">
        <v>29</v>
      </c>
      <c r="P27" s="60" t="s">
        <v>34</v>
      </c>
      <c r="Q27" s="60" t="s">
        <v>29</v>
      </c>
      <c r="R27" s="63" t="s">
        <v>29</v>
      </c>
      <c r="S27" s="60" t="s">
        <v>29</v>
      </c>
      <c r="T27" s="494" t="s">
        <v>29</v>
      </c>
      <c r="U27" s="493" t="s">
        <v>29</v>
      </c>
      <c r="V27" s="60" t="s">
        <v>29</v>
      </c>
      <c r="W27" s="494" t="s">
        <v>29</v>
      </c>
      <c r="X27" s="60" t="s">
        <v>29</v>
      </c>
      <c r="Y27" s="62" t="s">
        <v>29</v>
      </c>
      <c r="Z27" s="495" t="s">
        <v>29</v>
      </c>
      <c r="AA27" s="493" t="s">
        <v>29</v>
      </c>
      <c r="AB27" s="64" t="s">
        <v>29</v>
      </c>
    </row>
    <row r="28" spans="1:28" s="195" customFormat="1" ht="60.75" customHeight="1">
      <c r="A28" s="639"/>
      <c r="B28" s="65" t="s">
        <v>185</v>
      </c>
      <c r="C28" s="86" t="s">
        <v>29</v>
      </c>
      <c r="D28" s="9" t="s">
        <v>29</v>
      </c>
      <c r="E28" s="485" t="s">
        <v>29</v>
      </c>
      <c r="F28" s="485" t="s">
        <v>29</v>
      </c>
      <c r="G28" s="60" t="s">
        <v>29</v>
      </c>
      <c r="H28" s="60" t="s">
        <v>29</v>
      </c>
      <c r="I28" s="60" t="s">
        <v>29</v>
      </c>
      <c r="J28" s="493" t="s">
        <v>29</v>
      </c>
      <c r="K28" s="493" t="s">
        <v>29</v>
      </c>
      <c r="L28" s="493" t="s">
        <v>29</v>
      </c>
      <c r="M28" s="60" t="s">
        <v>29</v>
      </c>
      <c r="N28" s="60" t="s">
        <v>29</v>
      </c>
      <c r="O28" s="60" t="s">
        <v>29</v>
      </c>
      <c r="P28" s="60" t="s">
        <v>34</v>
      </c>
      <c r="Q28" s="60" t="s">
        <v>29</v>
      </c>
      <c r="R28" s="488" t="s">
        <v>29</v>
      </c>
      <c r="S28" s="60" t="s">
        <v>29</v>
      </c>
      <c r="T28" s="486" t="s">
        <v>29</v>
      </c>
      <c r="U28" s="485" t="s">
        <v>29</v>
      </c>
      <c r="V28" s="60" t="s">
        <v>29</v>
      </c>
      <c r="W28" s="486" t="s">
        <v>29</v>
      </c>
      <c r="X28" s="53" t="s">
        <v>29</v>
      </c>
      <c r="Y28" s="62" t="s">
        <v>29</v>
      </c>
      <c r="Z28" s="487" t="s">
        <v>29</v>
      </c>
      <c r="AA28" s="485" t="s">
        <v>29</v>
      </c>
      <c r="AB28" s="70" t="s">
        <v>29</v>
      </c>
    </row>
    <row r="29" spans="1:28" s="195" customFormat="1" ht="60.75" customHeight="1">
      <c r="A29" s="653"/>
      <c r="B29" s="211" t="s">
        <v>186</v>
      </c>
      <c r="C29" s="496" t="s">
        <v>187</v>
      </c>
      <c r="D29" s="212" t="s">
        <v>187</v>
      </c>
      <c r="E29" s="497" t="s">
        <v>187</v>
      </c>
      <c r="F29" s="497" t="s">
        <v>187</v>
      </c>
      <c r="G29" s="30" t="s">
        <v>188</v>
      </c>
      <c r="H29" s="30" t="s">
        <v>188</v>
      </c>
      <c r="I29" s="30" t="s">
        <v>188</v>
      </c>
      <c r="J29" s="497" t="s">
        <v>187</v>
      </c>
      <c r="K29" s="498" t="s">
        <v>187</v>
      </c>
      <c r="L29" s="497" t="s">
        <v>187</v>
      </c>
      <c r="M29" s="30" t="s">
        <v>188</v>
      </c>
      <c r="N29" s="30" t="s">
        <v>188</v>
      </c>
      <c r="O29" s="30" t="s">
        <v>188</v>
      </c>
      <c r="P29" s="30" t="s">
        <v>296</v>
      </c>
      <c r="Q29" s="30" t="s">
        <v>188</v>
      </c>
      <c r="R29" s="499" t="s">
        <v>188</v>
      </c>
      <c r="S29" s="500" t="s">
        <v>427</v>
      </c>
      <c r="T29" s="501" t="s">
        <v>188</v>
      </c>
      <c r="U29" s="497" t="s">
        <v>188</v>
      </c>
      <c r="V29" s="30" t="s">
        <v>296</v>
      </c>
      <c r="W29" s="501" t="s">
        <v>187</v>
      </c>
      <c r="X29" s="30" t="s">
        <v>188</v>
      </c>
      <c r="Y29" s="213" t="s">
        <v>296</v>
      </c>
      <c r="Z29" s="498" t="s">
        <v>188</v>
      </c>
      <c r="AA29" s="497" t="s">
        <v>188</v>
      </c>
      <c r="AB29" s="502" t="s">
        <v>428</v>
      </c>
    </row>
    <row r="30" spans="1:28" s="195" customFormat="1" ht="45.75" customHeight="1">
      <c r="A30" s="630" t="s">
        <v>189</v>
      </c>
      <c r="B30" s="216" t="s">
        <v>190</v>
      </c>
      <c r="C30" s="84" t="s">
        <v>29</v>
      </c>
      <c r="D30" s="98" t="s">
        <v>29</v>
      </c>
      <c r="E30" s="476" t="s">
        <v>29</v>
      </c>
      <c r="F30" s="476" t="s">
        <v>29</v>
      </c>
      <c r="G30" s="144" t="s">
        <v>29</v>
      </c>
      <c r="H30" s="144" t="s">
        <v>29</v>
      </c>
      <c r="I30" s="144" t="s">
        <v>29</v>
      </c>
      <c r="J30" s="476" t="s">
        <v>29</v>
      </c>
      <c r="K30" s="477" t="s">
        <v>29</v>
      </c>
      <c r="L30" s="476" t="s">
        <v>29</v>
      </c>
      <c r="M30" s="144" t="s">
        <v>29</v>
      </c>
      <c r="N30" s="144" t="s">
        <v>29</v>
      </c>
      <c r="O30" s="144" t="s">
        <v>29</v>
      </c>
      <c r="P30" s="144" t="s">
        <v>34</v>
      </c>
      <c r="Q30" s="144" t="s">
        <v>29</v>
      </c>
      <c r="R30" s="478" t="s">
        <v>63</v>
      </c>
      <c r="S30" s="144" t="s">
        <v>277</v>
      </c>
      <c r="T30" s="479" t="s">
        <v>63</v>
      </c>
      <c r="U30" s="476" t="s">
        <v>85</v>
      </c>
      <c r="V30" s="503" t="s">
        <v>277</v>
      </c>
      <c r="W30" s="479" t="s">
        <v>191</v>
      </c>
      <c r="X30" s="144" t="s">
        <v>85</v>
      </c>
      <c r="Y30" s="204" t="s">
        <v>85</v>
      </c>
      <c r="Z30" s="477" t="s">
        <v>191</v>
      </c>
      <c r="AA30" s="476" t="s">
        <v>191</v>
      </c>
      <c r="AB30" s="145" t="s">
        <v>277</v>
      </c>
    </row>
    <row r="31" spans="1:28" s="195" customFormat="1" ht="33.75" customHeight="1">
      <c r="A31" s="631"/>
      <c r="B31" s="217" t="s">
        <v>192</v>
      </c>
      <c r="C31" s="86" t="s">
        <v>29</v>
      </c>
      <c r="D31" s="9" t="s">
        <v>29</v>
      </c>
      <c r="E31" s="485" t="s">
        <v>29</v>
      </c>
      <c r="F31" s="485" t="s">
        <v>29</v>
      </c>
      <c r="G31" s="169" t="s">
        <v>29</v>
      </c>
      <c r="H31" s="169" t="s">
        <v>29</v>
      </c>
      <c r="I31" s="144" t="s">
        <v>29</v>
      </c>
      <c r="J31" s="485" t="s">
        <v>29</v>
      </c>
      <c r="K31" s="485" t="s">
        <v>29</v>
      </c>
      <c r="L31" s="485" t="s">
        <v>29</v>
      </c>
      <c r="M31" s="169" t="s">
        <v>29</v>
      </c>
      <c r="N31" s="169" t="s">
        <v>29</v>
      </c>
      <c r="O31" s="169" t="s">
        <v>29</v>
      </c>
      <c r="P31" s="169" t="s">
        <v>34</v>
      </c>
      <c r="Q31" s="169" t="s">
        <v>29</v>
      </c>
      <c r="R31" s="504" t="s">
        <v>29</v>
      </c>
      <c r="S31" s="169" t="s">
        <v>29</v>
      </c>
      <c r="T31" s="486" t="s">
        <v>29</v>
      </c>
      <c r="U31" s="485" t="s">
        <v>29</v>
      </c>
      <c r="V31" s="169" t="s">
        <v>29</v>
      </c>
      <c r="W31" s="486" t="s">
        <v>29</v>
      </c>
      <c r="X31" s="169" t="s">
        <v>29</v>
      </c>
      <c r="Y31" s="218" t="s">
        <v>29</v>
      </c>
      <c r="Z31" s="487" t="s">
        <v>29</v>
      </c>
      <c r="AA31" s="485" t="s">
        <v>29</v>
      </c>
      <c r="AB31" s="170" t="s">
        <v>29</v>
      </c>
    </row>
    <row r="32" spans="1:28" s="195" customFormat="1" ht="33.75" customHeight="1">
      <c r="A32" s="632"/>
      <c r="B32" s="161" t="s">
        <v>193</v>
      </c>
      <c r="C32" s="480" t="s">
        <v>34</v>
      </c>
      <c r="D32" s="202" t="s">
        <v>34</v>
      </c>
      <c r="E32" s="481" t="s">
        <v>29</v>
      </c>
      <c r="F32" s="481" t="s">
        <v>29</v>
      </c>
      <c r="G32" s="207" t="s">
        <v>29</v>
      </c>
      <c r="H32" s="207" t="s">
        <v>29</v>
      </c>
      <c r="I32" s="207" t="s">
        <v>29</v>
      </c>
      <c r="J32" s="481" t="s">
        <v>88</v>
      </c>
      <c r="K32" s="482" t="s">
        <v>88</v>
      </c>
      <c r="L32" s="481" t="s">
        <v>88</v>
      </c>
      <c r="M32" s="207" t="s">
        <v>88</v>
      </c>
      <c r="N32" s="207" t="s">
        <v>88</v>
      </c>
      <c r="O32" s="207" t="s">
        <v>88</v>
      </c>
      <c r="P32" s="207" t="s">
        <v>283</v>
      </c>
      <c r="Q32" s="207" t="s">
        <v>88</v>
      </c>
      <c r="R32" s="483" t="s">
        <v>29</v>
      </c>
      <c r="S32" s="207" t="s">
        <v>29</v>
      </c>
      <c r="T32" s="481" t="s">
        <v>29</v>
      </c>
      <c r="U32" s="481" t="s">
        <v>29</v>
      </c>
      <c r="V32" s="169" t="s">
        <v>29</v>
      </c>
      <c r="W32" s="484" t="s">
        <v>88</v>
      </c>
      <c r="X32" s="207" t="s">
        <v>29</v>
      </c>
      <c r="Y32" s="208" t="s">
        <v>88</v>
      </c>
      <c r="Z32" s="482" t="s">
        <v>88</v>
      </c>
      <c r="AA32" s="481" t="s">
        <v>88</v>
      </c>
      <c r="AB32" s="209" t="s">
        <v>88</v>
      </c>
    </row>
    <row r="33" spans="1:67" s="224" customFormat="1" ht="53.25" customHeight="1">
      <c r="A33" s="646" t="s">
        <v>68</v>
      </c>
      <c r="B33" s="220" t="s">
        <v>69</v>
      </c>
      <c r="C33" s="505" t="s">
        <v>194</v>
      </c>
      <c r="D33" s="221" t="s">
        <v>194</v>
      </c>
      <c r="E33" s="506" t="s">
        <v>194</v>
      </c>
      <c r="F33" s="506" t="s">
        <v>194</v>
      </c>
      <c r="G33" s="222" t="s">
        <v>194</v>
      </c>
      <c r="H33" s="222" t="s">
        <v>194</v>
      </c>
      <c r="I33" s="222" t="s">
        <v>194</v>
      </c>
      <c r="J33" s="506" t="s">
        <v>194</v>
      </c>
      <c r="K33" s="507" t="s">
        <v>194</v>
      </c>
      <c r="L33" s="506" t="s">
        <v>194</v>
      </c>
      <c r="M33" s="222" t="s">
        <v>284</v>
      </c>
      <c r="N33" s="222" t="s">
        <v>194</v>
      </c>
      <c r="O33" s="222" t="s">
        <v>194</v>
      </c>
      <c r="P33" s="222" t="s">
        <v>284</v>
      </c>
      <c r="Q33" s="222" t="s">
        <v>194</v>
      </c>
      <c r="R33" s="508" t="s">
        <v>194</v>
      </c>
      <c r="S33" s="222" t="s">
        <v>429</v>
      </c>
      <c r="T33" s="506" t="s">
        <v>194</v>
      </c>
      <c r="U33" s="506" t="s">
        <v>195</v>
      </c>
      <c r="V33" s="222" t="s">
        <v>195</v>
      </c>
      <c r="W33" s="509" t="s">
        <v>195</v>
      </c>
      <c r="X33" s="222" t="s">
        <v>195</v>
      </c>
      <c r="Y33" s="223" t="s">
        <v>195</v>
      </c>
      <c r="Z33" s="510" t="s">
        <v>195</v>
      </c>
      <c r="AA33" s="506" t="s">
        <v>195</v>
      </c>
      <c r="AB33" s="511" t="s">
        <v>195</v>
      </c>
    </row>
    <row r="34" spans="1:67" s="195" customFormat="1" ht="33" customHeight="1">
      <c r="A34" s="692"/>
      <c r="B34" s="225" t="s">
        <v>196</v>
      </c>
      <c r="C34" s="512" t="s">
        <v>430</v>
      </c>
      <c r="D34" s="513" t="s">
        <v>430</v>
      </c>
      <c r="E34" s="514" t="s">
        <v>197</v>
      </c>
      <c r="F34" s="514" t="s">
        <v>197</v>
      </c>
      <c r="G34" s="89" t="s">
        <v>197</v>
      </c>
      <c r="H34" s="89" t="s">
        <v>197</v>
      </c>
      <c r="I34" s="89" t="s">
        <v>197</v>
      </c>
      <c r="J34" s="514" t="s">
        <v>197</v>
      </c>
      <c r="K34" s="515" t="s">
        <v>197</v>
      </c>
      <c r="L34" s="514" t="s">
        <v>197</v>
      </c>
      <c r="M34" s="89" t="s">
        <v>197</v>
      </c>
      <c r="N34" s="89" t="s">
        <v>197</v>
      </c>
      <c r="O34" s="89" t="s">
        <v>197</v>
      </c>
      <c r="P34" s="89" t="s">
        <v>197</v>
      </c>
      <c r="Q34" s="89" t="s">
        <v>197</v>
      </c>
      <c r="R34" s="516" t="s">
        <v>29</v>
      </c>
      <c r="S34" s="89" t="s">
        <v>29</v>
      </c>
      <c r="T34" s="514" t="s">
        <v>29</v>
      </c>
      <c r="U34" s="447" t="s">
        <v>198</v>
      </c>
      <c r="V34" s="44" t="s">
        <v>198</v>
      </c>
      <c r="W34" s="445" t="s">
        <v>198</v>
      </c>
      <c r="X34" s="44" t="s">
        <v>198</v>
      </c>
      <c r="Y34" s="81" t="s">
        <v>198</v>
      </c>
      <c r="Z34" s="446" t="s">
        <v>29</v>
      </c>
      <c r="AA34" s="447" t="s">
        <v>29</v>
      </c>
      <c r="AB34" s="45" t="s">
        <v>29</v>
      </c>
    </row>
    <row r="35" spans="1:67" s="226" customFormat="1" ht="40.5">
      <c r="A35" s="692"/>
      <c r="B35" s="517" t="s">
        <v>431</v>
      </c>
      <c r="C35" s="79" t="s">
        <v>200</v>
      </c>
      <c r="D35" s="518" t="s">
        <v>200</v>
      </c>
      <c r="E35" s="447" t="s">
        <v>199</v>
      </c>
      <c r="F35" s="447" t="s">
        <v>199</v>
      </c>
      <c r="G35" s="44" t="s">
        <v>199</v>
      </c>
      <c r="H35" s="44" t="s">
        <v>199</v>
      </c>
      <c r="I35" s="44" t="s">
        <v>199</v>
      </c>
      <c r="J35" s="447" t="s">
        <v>199</v>
      </c>
      <c r="K35" s="519" t="s">
        <v>199</v>
      </c>
      <c r="L35" s="447" t="s">
        <v>199</v>
      </c>
      <c r="M35" s="44" t="s">
        <v>199</v>
      </c>
      <c r="N35" s="44" t="s">
        <v>199</v>
      </c>
      <c r="O35" s="44" t="s">
        <v>199</v>
      </c>
      <c r="P35" s="44" t="s">
        <v>286</v>
      </c>
      <c r="Q35" s="44" t="s">
        <v>199</v>
      </c>
      <c r="R35" s="66" t="s">
        <v>201</v>
      </c>
      <c r="S35" s="44" t="s">
        <v>285</v>
      </c>
      <c r="T35" s="447" t="s">
        <v>202</v>
      </c>
      <c r="U35" s="447" t="s">
        <v>199</v>
      </c>
      <c r="V35" s="44" t="s">
        <v>199</v>
      </c>
      <c r="W35" s="445" t="s">
        <v>203</v>
      </c>
      <c r="X35" s="44" t="s">
        <v>199</v>
      </c>
      <c r="Y35" s="81" t="s">
        <v>199</v>
      </c>
      <c r="Z35" s="446" t="s">
        <v>287</v>
      </c>
      <c r="AA35" s="447" t="s">
        <v>432</v>
      </c>
      <c r="AB35" s="45" t="s">
        <v>433</v>
      </c>
    </row>
    <row r="36" spans="1:67" s="226" customFormat="1" ht="81.75" customHeight="1">
      <c r="A36" s="692"/>
      <c r="B36" s="227" t="s">
        <v>204</v>
      </c>
      <c r="C36" s="79" t="s">
        <v>34</v>
      </c>
      <c r="D36" s="518" t="s">
        <v>34</v>
      </c>
      <c r="E36" s="447" t="s">
        <v>29</v>
      </c>
      <c r="F36" s="447" t="s">
        <v>29</v>
      </c>
      <c r="G36" s="44" t="s">
        <v>29</v>
      </c>
      <c r="H36" s="44" t="s">
        <v>29</v>
      </c>
      <c r="I36" s="44" t="s">
        <v>29</v>
      </c>
      <c r="J36" s="447" t="s">
        <v>34</v>
      </c>
      <c r="K36" s="446" t="s">
        <v>29</v>
      </c>
      <c r="L36" s="447" t="s">
        <v>29</v>
      </c>
      <c r="M36" s="44" t="s">
        <v>29</v>
      </c>
      <c r="N36" s="44" t="s">
        <v>29</v>
      </c>
      <c r="O36" s="44" t="s">
        <v>29</v>
      </c>
      <c r="P36" s="44" t="s">
        <v>34</v>
      </c>
      <c r="Q36" s="44" t="s">
        <v>29</v>
      </c>
      <c r="R36" s="66" t="s">
        <v>205</v>
      </c>
      <c r="S36" s="44" t="s">
        <v>434</v>
      </c>
      <c r="T36" s="447" t="s">
        <v>205</v>
      </c>
      <c r="U36" s="447" t="s">
        <v>434</v>
      </c>
      <c r="V36" s="44" t="s">
        <v>434</v>
      </c>
      <c r="W36" s="445" t="s">
        <v>29</v>
      </c>
      <c r="X36" s="44" t="s">
        <v>434</v>
      </c>
      <c r="Y36" s="81" t="s">
        <v>434</v>
      </c>
      <c r="Z36" s="446" t="s">
        <v>29</v>
      </c>
      <c r="AA36" s="447" t="s">
        <v>29</v>
      </c>
      <c r="AB36" s="45" t="s">
        <v>29</v>
      </c>
    </row>
    <row r="37" spans="1:67" s="226" customFormat="1" ht="81.75" customHeight="1" thickBot="1">
      <c r="A37" s="693"/>
      <c r="B37" s="228" t="s">
        <v>206</v>
      </c>
      <c r="C37" s="520" t="s">
        <v>29</v>
      </c>
      <c r="D37" s="521" t="s">
        <v>29</v>
      </c>
      <c r="E37" s="522" t="s">
        <v>29</v>
      </c>
      <c r="F37" s="522" t="s">
        <v>29</v>
      </c>
      <c r="G37" s="229" t="s">
        <v>29</v>
      </c>
      <c r="H37" s="229" t="s">
        <v>29</v>
      </c>
      <c r="I37" s="229" t="s">
        <v>29</v>
      </c>
      <c r="J37" s="522" t="s">
        <v>29</v>
      </c>
      <c r="K37" s="523" t="s">
        <v>29</v>
      </c>
      <c r="L37" s="522" t="s">
        <v>29</v>
      </c>
      <c r="M37" s="229" t="s">
        <v>29</v>
      </c>
      <c r="N37" s="229" t="s">
        <v>29</v>
      </c>
      <c r="O37" s="229" t="s">
        <v>29</v>
      </c>
      <c r="P37" s="229" t="s">
        <v>34</v>
      </c>
      <c r="Q37" s="229" t="s">
        <v>29</v>
      </c>
      <c r="R37" s="524" t="s">
        <v>29</v>
      </c>
      <c r="S37" s="229" t="s">
        <v>29</v>
      </c>
      <c r="T37" s="522" t="s">
        <v>29</v>
      </c>
      <c r="U37" s="522" t="s">
        <v>29</v>
      </c>
      <c r="V37" s="525" t="s">
        <v>34</v>
      </c>
      <c r="W37" s="526" t="s">
        <v>29</v>
      </c>
      <c r="X37" s="229" t="s">
        <v>34</v>
      </c>
      <c r="Y37" s="230" t="s">
        <v>34</v>
      </c>
      <c r="Z37" s="523" t="s">
        <v>435</v>
      </c>
      <c r="AA37" s="522" t="s">
        <v>435</v>
      </c>
      <c r="AB37" s="527" t="s">
        <v>436</v>
      </c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</row>
    <row r="38" spans="1:67" s="226" customFormat="1" ht="46.5" customHeight="1" thickTop="1" thickBot="1">
      <c r="A38" s="694" t="s">
        <v>207</v>
      </c>
      <c r="B38" s="695"/>
      <c r="C38" s="520" t="s">
        <v>34</v>
      </c>
      <c r="D38" s="521" t="s">
        <v>34</v>
      </c>
      <c r="E38" s="522" t="s">
        <v>29</v>
      </c>
      <c r="F38" s="522" t="s">
        <v>29</v>
      </c>
      <c r="G38" s="232" t="s">
        <v>29</v>
      </c>
      <c r="H38" s="232" t="s">
        <v>29</v>
      </c>
      <c r="I38" s="232" t="s">
        <v>29</v>
      </c>
      <c r="J38" s="522" t="s">
        <v>34</v>
      </c>
      <c r="K38" s="523" t="s">
        <v>29</v>
      </c>
      <c r="L38" s="522" t="s">
        <v>29</v>
      </c>
      <c r="M38" s="232" t="s">
        <v>29</v>
      </c>
      <c r="N38" s="232" t="s">
        <v>29</v>
      </c>
      <c r="O38" s="232" t="s">
        <v>29</v>
      </c>
      <c r="P38" s="232" t="s">
        <v>34</v>
      </c>
      <c r="Q38" s="232" t="s">
        <v>29</v>
      </c>
      <c r="R38" s="528" t="s">
        <v>29</v>
      </c>
      <c r="S38" s="232" t="s">
        <v>29</v>
      </c>
      <c r="T38" s="522" t="s">
        <v>29</v>
      </c>
      <c r="U38" s="522" t="s">
        <v>29</v>
      </c>
      <c r="V38" s="232" t="s">
        <v>34</v>
      </c>
      <c r="W38" s="526" t="s">
        <v>29</v>
      </c>
      <c r="X38" s="232" t="s">
        <v>34</v>
      </c>
      <c r="Y38" s="233" t="s">
        <v>34</v>
      </c>
      <c r="Z38" s="523" t="s">
        <v>29</v>
      </c>
      <c r="AA38" s="522" t="s">
        <v>29</v>
      </c>
      <c r="AB38" s="529" t="s">
        <v>29</v>
      </c>
    </row>
    <row r="39" spans="1:67" s="226" customFormat="1" ht="107.25" customHeight="1" thickTop="1">
      <c r="A39" s="696" t="s">
        <v>208</v>
      </c>
      <c r="B39" s="234" t="s">
        <v>209</v>
      </c>
      <c r="C39" s="530" t="s">
        <v>34</v>
      </c>
      <c r="D39" s="531" t="s">
        <v>34</v>
      </c>
      <c r="E39" s="532" t="s">
        <v>29</v>
      </c>
      <c r="F39" s="532" t="s">
        <v>29</v>
      </c>
      <c r="G39" s="235" t="s">
        <v>34</v>
      </c>
      <c r="H39" s="235" t="s">
        <v>34</v>
      </c>
      <c r="I39" s="239" t="s">
        <v>29</v>
      </c>
      <c r="J39" s="532" t="s">
        <v>34</v>
      </c>
      <c r="K39" s="533" t="s">
        <v>29</v>
      </c>
      <c r="L39" s="532" t="s">
        <v>29</v>
      </c>
      <c r="M39" s="235" t="s">
        <v>29</v>
      </c>
      <c r="N39" s="235" t="s">
        <v>34</v>
      </c>
      <c r="O39" s="235" t="s">
        <v>34</v>
      </c>
      <c r="P39" s="235" t="s">
        <v>34</v>
      </c>
      <c r="Q39" s="235" t="s">
        <v>34</v>
      </c>
      <c r="R39" s="534" t="s">
        <v>29</v>
      </c>
      <c r="S39" s="235" t="s">
        <v>29</v>
      </c>
      <c r="T39" s="532" t="s">
        <v>29</v>
      </c>
      <c r="U39" s="532" t="s">
        <v>29</v>
      </c>
      <c r="V39" s="535" t="s">
        <v>34</v>
      </c>
      <c r="W39" s="536" t="s">
        <v>29</v>
      </c>
      <c r="X39" s="235" t="s">
        <v>29</v>
      </c>
      <c r="Y39" s="537" t="s">
        <v>34</v>
      </c>
      <c r="Z39" s="533" t="s">
        <v>210</v>
      </c>
      <c r="AA39" s="532" t="s">
        <v>210</v>
      </c>
      <c r="AB39" s="537" t="s">
        <v>210</v>
      </c>
    </row>
    <row r="40" spans="1:67" s="226" customFormat="1" ht="33.75" customHeight="1">
      <c r="A40" s="697"/>
      <c r="B40" s="236" t="s">
        <v>83</v>
      </c>
      <c r="C40" s="492" t="s">
        <v>29</v>
      </c>
      <c r="D40" s="159" t="s">
        <v>29</v>
      </c>
      <c r="E40" s="493" t="s">
        <v>29</v>
      </c>
      <c r="F40" s="493" t="s">
        <v>29</v>
      </c>
      <c r="G40" s="219" t="s">
        <v>29</v>
      </c>
      <c r="H40" s="219" t="s">
        <v>29</v>
      </c>
      <c r="I40" s="239" t="s">
        <v>29</v>
      </c>
      <c r="J40" s="493" t="s">
        <v>29</v>
      </c>
      <c r="K40" s="495" t="s">
        <v>29</v>
      </c>
      <c r="L40" s="493" t="s">
        <v>29</v>
      </c>
      <c r="M40" s="219" t="s">
        <v>29</v>
      </c>
      <c r="N40" s="219" t="s">
        <v>29</v>
      </c>
      <c r="O40" s="219" t="s">
        <v>29</v>
      </c>
      <c r="P40" s="219" t="s">
        <v>34</v>
      </c>
      <c r="Q40" s="219" t="s">
        <v>29</v>
      </c>
      <c r="R40" s="538" t="s">
        <v>29</v>
      </c>
      <c r="S40" s="219" t="s">
        <v>29</v>
      </c>
      <c r="T40" s="493" t="s">
        <v>29</v>
      </c>
      <c r="U40" s="493" t="s">
        <v>29</v>
      </c>
      <c r="V40" s="219" t="s">
        <v>29</v>
      </c>
      <c r="W40" s="494" t="s">
        <v>29</v>
      </c>
      <c r="X40" s="219" t="s">
        <v>29</v>
      </c>
      <c r="Y40" s="237" t="s">
        <v>29</v>
      </c>
      <c r="Z40" s="495" t="s">
        <v>29</v>
      </c>
      <c r="AA40" s="493" t="s">
        <v>29</v>
      </c>
      <c r="AB40" s="539" t="s">
        <v>29</v>
      </c>
    </row>
    <row r="41" spans="1:67" s="226" customFormat="1" ht="69.75" customHeight="1">
      <c r="A41" s="697"/>
      <c r="B41" s="238" t="s">
        <v>211</v>
      </c>
      <c r="C41" s="85" t="s">
        <v>29</v>
      </c>
      <c r="D41" s="99" t="s">
        <v>29</v>
      </c>
      <c r="E41" s="540" t="s">
        <v>29</v>
      </c>
      <c r="F41" s="540" t="s">
        <v>29</v>
      </c>
      <c r="G41" s="239" t="s">
        <v>29</v>
      </c>
      <c r="H41" s="239" t="s">
        <v>29</v>
      </c>
      <c r="I41" s="239" t="s">
        <v>29</v>
      </c>
      <c r="J41" s="540" t="s">
        <v>29</v>
      </c>
      <c r="K41" s="541" t="s">
        <v>29</v>
      </c>
      <c r="L41" s="540" t="s">
        <v>29</v>
      </c>
      <c r="M41" s="239" t="s">
        <v>29</v>
      </c>
      <c r="N41" s="239" t="s">
        <v>29</v>
      </c>
      <c r="O41" s="239" t="s">
        <v>29</v>
      </c>
      <c r="P41" s="239" t="s">
        <v>34</v>
      </c>
      <c r="Q41" s="239" t="s">
        <v>29</v>
      </c>
      <c r="R41" s="542" t="s">
        <v>29</v>
      </c>
      <c r="S41" s="239" t="s">
        <v>29</v>
      </c>
      <c r="T41" s="540" t="s">
        <v>29</v>
      </c>
      <c r="U41" s="540" t="s">
        <v>29</v>
      </c>
      <c r="V41" s="239" t="s">
        <v>29</v>
      </c>
      <c r="W41" s="543" t="s">
        <v>29</v>
      </c>
      <c r="X41" s="239" t="s">
        <v>29</v>
      </c>
      <c r="Y41" s="240" t="s">
        <v>29</v>
      </c>
      <c r="Z41" s="541" t="s">
        <v>29</v>
      </c>
      <c r="AA41" s="540" t="s">
        <v>29</v>
      </c>
      <c r="AB41" s="544" t="s">
        <v>29</v>
      </c>
    </row>
    <row r="42" spans="1:67" s="226" customFormat="1" ht="69" customHeight="1">
      <c r="A42" s="697"/>
      <c r="B42" s="238" t="s">
        <v>86</v>
      </c>
      <c r="C42" s="85" t="s">
        <v>29</v>
      </c>
      <c r="D42" s="99" t="s">
        <v>29</v>
      </c>
      <c r="E42" s="540" t="s">
        <v>29</v>
      </c>
      <c r="F42" s="540" t="s">
        <v>29</v>
      </c>
      <c r="G42" s="239" t="s">
        <v>29</v>
      </c>
      <c r="H42" s="239" t="s">
        <v>29</v>
      </c>
      <c r="I42" s="239" t="s">
        <v>29</v>
      </c>
      <c r="J42" s="540" t="s">
        <v>29</v>
      </c>
      <c r="K42" s="541" t="s">
        <v>29</v>
      </c>
      <c r="L42" s="540" t="s">
        <v>29</v>
      </c>
      <c r="M42" s="239" t="s">
        <v>29</v>
      </c>
      <c r="N42" s="239" t="s">
        <v>29</v>
      </c>
      <c r="O42" s="239" t="s">
        <v>29</v>
      </c>
      <c r="P42" s="239" t="s">
        <v>34</v>
      </c>
      <c r="Q42" s="239" t="s">
        <v>29</v>
      </c>
      <c r="R42" s="542" t="s">
        <v>29</v>
      </c>
      <c r="S42" s="239" t="s">
        <v>29</v>
      </c>
      <c r="T42" s="540" t="s">
        <v>29</v>
      </c>
      <c r="U42" s="540" t="s">
        <v>29</v>
      </c>
      <c r="V42" s="239" t="s">
        <v>29</v>
      </c>
      <c r="W42" s="543" t="s">
        <v>29</v>
      </c>
      <c r="X42" s="239" t="s">
        <v>29</v>
      </c>
      <c r="Y42" s="240" t="s">
        <v>29</v>
      </c>
      <c r="Z42" s="541" t="s">
        <v>29</v>
      </c>
      <c r="AA42" s="540" t="s">
        <v>29</v>
      </c>
      <c r="AB42" s="544" t="s">
        <v>29</v>
      </c>
    </row>
    <row r="43" spans="1:67" s="226" customFormat="1" ht="70.5" customHeight="1">
      <c r="A43" s="697"/>
      <c r="B43" s="241" t="s">
        <v>212</v>
      </c>
      <c r="C43" s="545" t="s">
        <v>88</v>
      </c>
      <c r="D43" s="242" t="s">
        <v>88</v>
      </c>
      <c r="E43" s="546" t="s">
        <v>88</v>
      </c>
      <c r="F43" s="546" t="s">
        <v>88</v>
      </c>
      <c r="G43" s="243" t="s">
        <v>88</v>
      </c>
      <c r="H43" s="243" t="s">
        <v>88</v>
      </c>
      <c r="I43" s="243" t="s">
        <v>88</v>
      </c>
      <c r="J43" s="546" t="s">
        <v>99</v>
      </c>
      <c r="K43" s="547" t="s">
        <v>88</v>
      </c>
      <c r="L43" s="546" t="s">
        <v>88</v>
      </c>
      <c r="M43" s="243" t="s">
        <v>88</v>
      </c>
      <c r="N43" s="243" t="s">
        <v>88</v>
      </c>
      <c r="O43" s="239" t="s">
        <v>29</v>
      </c>
      <c r="P43" s="239" t="s">
        <v>34</v>
      </c>
      <c r="Q43" s="548" t="s">
        <v>437</v>
      </c>
      <c r="R43" s="549" t="s">
        <v>29</v>
      </c>
      <c r="S43" s="243" t="s">
        <v>29</v>
      </c>
      <c r="T43" s="546" t="s">
        <v>29</v>
      </c>
      <c r="U43" s="546" t="s">
        <v>29</v>
      </c>
      <c r="V43" s="243" t="s">
        <v>29</v>
      </c>
      <c r="W43" s="550" t="s">
        <v>88</v>
      </c>
      <c r="X43" s="243" t="s">
        <v>29</v>
      </c>
      <c r="Y43" s="244" t="s">
        <v>29</v>
      </c>
      <c r="Z43" s="547" t="s">
        <v>88</v>
      </c>
      <c r="AA43" s="546" t="s">
        <v>88</v>
      </c>
      <c r="AB43" s="551" t="s">
        <v>34</v>
      </c>
    </row>
    <row r="44" spans="1:67" s="226" customFormat="1" ht="58.5" customHeight="1">
      <c r="A44" s="697"/>
      <c r="B44" s="241" t="s">
        <v>213</v>
      </c>
      <c r="C44" s="86" t="s">
        <v>29</v>
      </c>
      <c r="D44" s="9" t="s">
        <v>29</v>
      </c>
      <c r="E44" s="485" t="s">
        <v>214</v>
      </c>
      <c r="F44" s="485" t="s">
        <v>215</v>
      </c>
      <c r="G44" s="169" t="s">
        <v>438</v>
      </c>
      <c r="H44" s="169" t="s">
        <v>438</v>
      </c>
      <c r="I44" s="169" t="s">
        <v>438</v>
      </c>
      <c r="J44" s="485" t="s">
        <v>215</v>
      </c>
      <c r="K44" s="487" t="s">
        <v>214</v>
      </c>
      <c r="L44" s="485" t="s">
        <v>215</v>
      </c>
      <c r="M44" s="169" t="s">
        <v>438</v>
      </c>
      <c r="N44" s="169" t="s">
        <v>438</v>
      </c>
      <c r="O44" s="169" t="s">
        <v>438</v>
      </c>
      <c r="P44" s="169" t="s">
        <v>439</v>
      </c>
      <c r="Q44" s="169" t="s">
        <v>438</v>
      </c>
      <c r="R44" s="504" t="s">
        <v>88</v>
      </c>
      <c r="S44" s="169" t="s">
        <v>440</v>
      </c>
      <c r="T44" s="485" t="s">
        <v>88</v>
      </c>
      <c r="U44" s="485" t="s">
        <v>290</v>
      </c>
      <c r="V44" s="552" t="s">
        <v>440</v>
      </c>
      <c r="W44" s="486" t="s">
        <v>88</v>
      </c>
      <c r="X44" s="169" t="s">
        <v>290</v>
      </c>
      <c r="Y44" s="170" t="s">
        <v>440</v>
      </c>
      <c r="Z44" s="487" t="s">
        <v>216</v>
      </c>
      <c r="AA44" s="485" t="s">
        <v>216</v>
      </c>
      <c r="AB44" s="170" t="s">
        <v>216</v>
      </c>
    </row>
    <row r="45" spans="1:67" s="226" customFormat="1" ht="76.5" customHeight="1">
      <c r="A45" s="698"/>
      <c r="B45" s="245" t="s">
        <v>217</v>
      </c>
      <c r="C45" s="87" t="s">
        <v>29</v>
      </c>
      <c r="D45" s="553" t="s">
        <v>29</v>
      </c>
      <c r="E45" s="554" t="s">
        <v>29</v>
      </c>
      <c r="F45" s="554" t="s">
        <v>29</v>
      </c>
      <c r="G45" s="246" t="s">
        <v>29</v>
      </c>
      <c r="H45" s="246" t="s">
        <v>29</v>
      </c>
      <c r="I45" s="246" t="s">
        <v>29</v>
      </c>
      <c r="J45" s="554" t="s">
        <v>29</v>
      </c>
      <c r="K45" s="555" t="s">
        <v>29</v>
      </c>
      <c r="L45" s="554" t="s">
        <v>29</v>
      </c>
      <c r="M45" s="246" t="s">
        <v>29</v>
      </c>
      <c r="N45" s="246" t="s">
        <v>29</v>
      </c>
      <c r="O45" s="246" t="s">
        <v>29</v>
      </c>
      <c r="P45" s="246" t="s">
        <v>34</v>
      </c>
      <c r="Q45" s="246" t="s">
        <v>29</v>
      </c>
      <c r="R45" s="556" t="s">
        <v>297</v>
      </c>
      <c r="S45" s="157" t="s">
        <v>297</v>
      </c>
      <c r="T45" s="557" t="s">
        <v>29</v>
      </c>
      <c r="U45" s="558" t="s">
        <v>297</v>
      </c>
      <c r="V45" s="157" t="s">
        <v>297</v>
      </c>
      <c r="W45" s="555" t="s">
        <v>29</v>
      </c>
      <c r="X45" s="157" t="s">
        <v>297</v>
      </c>
      <c r="Y45" s="559" t="s">
        <v>297</v>
      </c>
      <c r="Z45" s="560" t="s">
        <v>297</v>
      </c>
      <c r="AA45" s="558" t="s">
        <v>297</v>
      </c>
      <c r="AB45" s="90" t="s">
        <v>297</v>
      </c>
    </row>
    <row r="46" spans="1:67" s="195" customFormat="1" ht="62.25" customHeight="1">
      <c r="A46" s="646" t="s">
        <v>94</v>
      </c>
      <c r="B46" s="46" t="s">
        <v>218</v>
      </c>
      <c r="C46" s="492" t="s">
        <v>29</v>
      </c>
      <c r="D46" s="159" t="s">
        <v>29</v>
      </c>
      <c r="E46" s="493" t="s">
        <v>29</v>
      </c>
      <c r="F46" s="493" t="s">
        <v>29</v>
      </c>
      <c r="G46" s="60" t="s">
        <v>29</v>
      </c>
      <c r="H46" s="60" t="s">
        <v>29</v>
      </c>
      <c r="I46" s="60" t="s">
        <v>29</v>
      </c>
      <c r="J46" s="493" t="s">
        <v>29</v>
      </c>
      <c r="K46" s="495" t="s">
        <v>29</v>
      </c>
      <c r="L46" s="493" t="s">
        <v>29</v>
      </c>
      <c r="M46" s="60" t="s">
        <v>29</v>
      </c>
      <c r="N46" s="61" t="s">
        <v>29</v>
      </c>
      <c r="O46" s="60" t="s">
        <v>29</v>
      </c>
      <c r="P46" s="60" t="s">
        <v>34</v>
      </c>
      <c r="Q46" s="60" t="s">
        <v>29</v>
      </c>
      <c r="R46" s="63" t="s">
        <v>29</v>
      </c>
      <c r="S46" s="60" t="s">
        <v>29</v>
      </c>
      <c r="T46" s="493" t="s">
        <v>29</v>
      </c>
      <c r="U46" s="493" t="s">
        <v>29</v>
      </c>
      <c r="V46" s="60" t="s">
        <v>29</v>
      </c>
      <c r="W46" s="494" t="s">
        <v>29</v>
      </c>
      <c r="X46" s="60" t="s">
        <v>29</v>
      </c>
      <c r="Y46" s="62" t="s">
        <v>29</v>
      </c>
      <c r="Z46" s="495" t="s">
        <v>29</v>
      </c>
      <c r="AA46" s="493" t="s">
        <v>29</v>
      </c>
      <c r="AB46" s="64" t="s">
        <v>29</v>
      </c>
    </row>
    <row r="47" spans="1:67" s="195" customFormat="1" ht="47.25" customHeight="1">
      <c r="A47" s="699"/>
      <c r="B47" s="46" t="s">
        <v>95</v>
      </c>
      <c r="C47" s="492" t="s">
        <v>219</v>
      </c>
      <c r="D47" s="159" t="s">
        <v>219</v>
      </c>
      <c r="E47" s="493" t="s">
        <v>219</v>
      </c>
      <c r="F47" s="493" t="s">
        <v>219</v>
      </c>
      <c r="G47" s="60" t="s">
        <v>219</v>
      </c>
      <c r="H47" s="60" t="s">
        <v>219</v>
      </c>
      <c r="I47" s="60" t="s">
        <v>219</v>
      </c>
      <c r="J47" s="493" t="s">
        <v>219</v>
      </c>
      <c r="K47" s="495" t="s">
        <v>219</v>
      </c>
      <c r="L47" s="493" t="s">
        <v>219</v>
      </c>
      <c r="M47" s="60" t="s">
        <v>219</v>
      </c>
      <c r="N47" s="61" t="s">
        <v>219</v>
      </c>
      <c r="O47" s="60" t="s">
        <v>219</v>
      </c>
      <c r="P47" s="60" t="s">
        <v>279</v>
      </c>
      <c r="Q47" s="60" t="s">
        <v>219</v>
      </c>
      <c r="R47" s="63" t="s">
        <v>29</v>
      </c>
      <c r="S47" s="60" t="s">
        <v>29</v>
      </c>
      <c r="T47" s="493" t="s">
        <v>219</v>
      </c>
      <c r="U47" s="493" t="s">
        <v>219</v>
      </c>
      <c r="V47" s="60" t="s">
        <v>219</v>
      </c>
      <c r="W47" s="494" t="s">
        <v>219</v>
      </c>
      <c r="X47" s="60" t="s">
        <v>219</v>
      </c>
      <c r="Y47" s="62" t="s">
        <v>219</v>
      </c>
      <c r="Z47" s="495" t="s">
        <v>219</v>
      </c>
      <c r="AA47" s="493" t="s">
        <v>219</v>
      </c>
      <c r="AB47" s="561" t="s">
        <v>428</v>
      </c>
    </row>
    <row r="48" spans="1:67" s="195" customFormat="1" ht="33.75" customHeight="1">
      <c r="A48" s="700"/>
      <c r="B48" s="54" t="s">
        <v>220</v>
      </c>
      <c r="C48" s="480" t="s">
        <v>88</v>
      </c>
      <c r="D48" s="202" t="s">
        <v>88</v>
      </c>
      <c r="E48" s="481" t="s">
        <v>88</v>
      </c>
      <c r="F48" s="481" t="s">
        <v>88</v>
      </c>
      <c r="G48" s="57" t="s">
        <v>88</v>
      </c>
      <c r="H48" s="57" t="s">
        <v>88</v>
      </c>
      <c r="I48" s="57" t="s">
        <v>88</v>
      </c>
      <c r="J48" s="481" t="s">
        <v>88</v>
      </c>
      <c r="K48" s="482" t="s">
        <v>88</v>
      </c>
      <c r="L48" s="481" t="s">
        <v>88</v>
      </c>
      <c r="M48" s="57" t="s">
        <v>88</v>
      </c>
      <c r="N48" s="50" t="s">
        <v>88</v>
      </c>
      <c r="O48" s="57" t="s">
        <v>88</v>
      </c>
      <c r="P48" s="57" t="s">
        <v>283</v>
      </c>
      <c r="Q48" s="57" t="s">
        <v>88</v>
      </c>
      <c r="R48" s="562" t="s">
        <v>88</v>
      </c>
      <c r="S48" s="57" t="s">
        <v>88</v>
      </c>
      <c r="T48" s="481" t="s">
        <v>88</v>
      </c>
      <c r="U48" s="481" t="s">
        <v>88</v>
      </c>
      <c r="V48" s="57" t="s">
        <v>88</v>
      </c>
      <c r="W48" s="484" t="s">
        <v>88</v>
      </c>
      <c r="X48" s="57" t="s">
        <v>88</v>
      </c>
      <c r="Y48" s="172" t="s">
        <v>88</v>
      </c>
      <c r="Z48" s="482" t="s">
        <v>88</v>
      </c>
      <c r="AA48" s="481" t="s">
        <v>298</v>
      </c>
      <c r="AB48" s="58" t="s">
        <v>298</v>
      </c>
    </row>
    <row r="49" spans="1:28" s="195" customFormat="1" ht="81.75" customHeight="1">
      <c r="A49" s="630" t="s">
        <v>221</v>
      </c>
      <c r="B49" s="216" t="s">
        <v>222</v>
      </c>
      <c r="C49" s="563" t="s">
        <v>224</v>
      </c>
      <c r="D49" s="247" t="s">
        <v>224</v>
      </c>
      <c r="E49" s="564" t="s">
        <v>223</v>
      </c>
      <c r="F49" s="564" t="s">
        <v>223</v>
      </c>
      <c r="G49" s="248" t="s">
        <v>223</v>
      </c>
      <c r="H49" s="248" t="s">
        <v>223</v>
      </c>
      <c r="I49" s="248" t="s">
        <v>223</v>
      </c>
      <c r="J49" s="564" t="s">
        <v>223</v>
      </c>
      <c r="K49" s="565" t="s">
        <v>223</v>
      </c>
      <c r="L49" s="564" t="s">
        <v>223</v>
      </c>
      <c r="M49" s="248" t="s">
        <v>225</v>
      </c>
      <c r="N49" s="248" t="s">
        <v>225</v>
      </c>
      <c r="O49" s="248" t="s">
        <v>225</v>
      </c>
      <c r="P49" s="566" t="s">
        <v>292</v>
      </c>
      <c r="Q49" s="567" t="s">
        <v>441</v>
      </c>
      <c r="R49" s="568" t="s">
        <v>225</v>
      </c>
      <c r="S49" s="248" t="s">
        <v>442</v>
      </c>
      <c r="T49" s="564" t="s">
        <v>226</v>
      </c>
      <c r="U49" s="564" t="s">
        <v>223</v>
      </c>
      <c r="V49" s="569" t="s">
        <v>442</v>
      </c>
      <c r="W49" s="570" t="s">
        <v>223</v>
      </c>
      <c r="X49" s="248" t="s">
        <v>299</v>
      </c>
      <c r="Y49" s="571" t="s">
        <v>442</v>
      </c>
      <c r="Z49" s="565" t="s">
        <v>223</v>
      </c>
      <c r="AA49" s="564" t="s">
        <v>223</v>
      </c>
      <c r="AB49" s="571" t="s">
        <v>443</v>
      </c>
    </row>
    <row r="50" spans="1:28" s="195" customFormat="1" ht="67.5" customHeight="1">
      <c r="A50" s="632"/>
      <c r="B50" s="161" t="s">
        <v>227</v>
      </c>
      <c r="C50" s="480" t="s">
        <v>228</v>
      </c>
      <c r="D50" s="202" t="s">
        <v>228</v>
      </c>
      <c r="E50" s="481" t="s">
        <v>228</v>
      </c>
      <c r="F50" s="481" t="s">
        <v>228</v>
      </c>
      <c r="G50" s="207" t="s">
        <v>444</v>
      </c>
      <c r="H50" s="207" t="s">
        <v>444</v>
      </c>
      <c r="I50" s="207" t="s">
        <v>444</v>
      </c>
      <c r="J50" s="481" t="s">
        <v>229</v>
      </c>
      <c r="K50" s="572" t="s">
        <v>445</v>
      </c>
      <c r="L50" s="481" t="s">
        <v>445</v>
      </c>
      <c r="M50" s="207" t="s">
        <v>444</v>
      </c>
      <c r="N50" s="207" t="s">
        <v>444</v>
      </c>
      <c r="O50" s="207" t="s">
        <v>444</v>
      </c>
      <c r="P50" s="207" t="s">
        <v>445</v>
      </c>
      <c r="Q50" s="207" t="s">
        <v>444</v>
      </c>
      <c r="R50" s="483" t="s">
        <v>228</v>
      </c>
      <c r="S50" s="207" t="s">
        <v>444</v>
      </c>
      <c r="T50" s="481" t="s">
        <v>228</v>
      </c>
      <c r="U50" s="481" t="s">
        <v>445</v>
      </c>
      <c r="V50" s="573" t="s">
        <v>445</v>
      </c>
      <c r="W50" s="484" t="s">
        <v>228</v>
      </c>
      <c r="X50" s="574" t="s">
        <v>445</v>
      </c>
      <c r="Y50" s="209" t="s">
        <v>445</v>
      </c>
      <c r="Z50" s="482" t="s">
        <v>228</v>
      </c>
      <c r="AA50" s="481" t="s">
        <v>446</v>
      </c>
      <c r="AB50" s="209" t="s">
        <v>445</v>
      </c>
    </row>
    <row r="51" spans="1:28" s="195" customFormat="1" ht="33.75" customHeight="1">
      <c r="A51" s="283" t="s">
        <v>230</v>
      </c>
      <c r="B51" s="7" t="s">
        <v>231</v>
      </c>
      <c r="C51" s="575" t="s">
        <v>29</v>
      </c>
      <c r="D51" s="203" t="s">
        <v>29</v>
      </c>
      <c r="E51" s="576" t="s">
        <v>29</v>
      </c>
      <c r="F51" s="576" t="s">
        <v>29</v>
      </c>
      <c r="G51" s="249" t="s">
        <v>29</v>
      </c>
      <c r="H51" s="249" t="s">
        <v>29</v>
      </c>
      <c r="I51" s="249" t="s">
        <v>29</v>
      </c>
      <c r="J51" s="576" t="s">
        <v>29</v>
      </c>
      <c r="K51" s="576" t="s">
        <v>29</v>
      </c>
      <c r="L51" s="576" t="s">
        <v>29</v>
      </c>
      <c r="M51" s="249" t="s">
        <v>29</v>
      </c>
      <c r="N51" s="249" t="s">
        <v>29</v>
      </c>
      <c r="O51" s="249" t="s">
        <v>29</v>
      </c>
      <c r="P51" s="249" t="s">
        <v>34</v>
      </c>
      <c r="Q51" s="249" t="s">
        <v>29</v>
      </c>
      <c r="R51" s="577" t="s">
        <v>29</v>
      </c>
      <c r="S51" s="249" t="s">
        <v>29</v>
      </c>
      <c r="T51" s="576" t="s">
        <v>29</v>
      </c>
      <c r="U51" s="576" t="s">
        <v>29</v>
      </c>
      <c r="V51" s="249" t="s">
        <v>29</v>
      </c>
      <c r="W51" s="578" t="s">
        <v>29</v>
      </c>
      <c r="X51" s="249" t="s">
        <v>29</v>
      </c>
      <c r="Y51" s="59" t="s">
        <v>447</v>
      </c>
      <c r="Z51" s="579" t="s">
        <v>29</v>
      </c>
      <c r="AA51" s="576" t="s">
        <v>29</v>
      </c>
      <c r="AB51" s="59" t="s">
        <v>29</v>
      </c>
    </row>
    <row r="52" spans="1:28" s="6" customFormat="1" ht="118.5" customHeight="1">
      <c r="A52" s="686" t="s">
        <v>448</v>
      </c>
      <c r="B52" s="687"/>
      <c r="C52" s="580" t="s">
        <v>88</v>
      </c>
      <c r="D52" s="250" t="s">
        <v>88</v>
      </c>
      <c r="E52" s="581" t="s">
        <v>88</v>
      </c>
      <c r="F52" s="581" t="s">
        <v>88</v>
      </c>
      <c r="G52" s="251" t="s">
        <v>191</v>
      </c>
      <c r="H52" s="251" t="s">
        <v>191</v>
      </c>
      <c r="I52" s="251" t="s">
        <v>277</v>
      </c>
      <c r="J52" s="581" t="s">
        <v>88</v>
      </c>
      <c r="K52" s="582" t="s">
        <v>88</v>
      </c>
      <c r="L52" s="581" t="s">
        <v>88</v>
      </c>
      <c r="M52" s="251" t="s">
        <v>191</v>
      </c>
      <c r="N52" s="251" t="s">
        <v>191</v>
      </c>
      <c r="O52" s="251" t="s">
        <v>191</v>
      </c>
      <c r="P52" s="583" t="s">
        <v>293</v>
      </c>
      <c r="Q52" s="252" t="s">
        <v>191</v>
      </c>
      <c r="R52" s="584" t="s">
        <v>85</v>
      </c>
      <c r="S52" s="585" t="s">
        <v>277</v>
      </c>
      <c r="T52" s="586" t="s">
        <v>85</v>
      </c>
      <c r="U52" s="587" t="s">
        <v>449</v>
      </c>
      <c r="V52" s="583" t="s">
        <v>293</v>
      </c>
      <c r="W52" s="586" t="s">
        <v>85</v>
      </c>
      <c r="X52" s="583" t="s">
        <v>293</v>
      </c>
      <c r="Y52" s="252" t="s">
        <v>293</v>
      </c>
      <c r="Z52" s="582" t="s">
        <v>85</v>
      </c>
      <c r="AA52" s="581" t="s">
        <v>191</v>
      </c>
      <c r="AB52" s="588" t="s">
        <v>191</v>
      </c>
    </row>
    <row r="53" spans="1:28" s="6" customFormat="1" ht="45" customHeight="1">
      <c r="A53" s="676" t="s">
        <v>450</v>
      </c>
      <c r="B53" s="253" t="s">
        <v>232</v>
      </c>
      <c r="C53" s="496" t="s">
        <v>34</v>
      </c>
      <c r="D53" s="212" t="s">
        <v>34</v>
      </c>
      <c r="E53" s="497" t="s">
        <v>29</v>
      </c>
      <c r="F53" s="497" t="s">
        <v>29</v>
      </c>
      <c r="G53" s="254" t="s">
        <v>29</v>
      </c>
      <c r="H53" s="254" t="s">
        <v>29</v>
      </c>
      <c r="I53" s="254" t="s">
        <v>29</v>
      </c>
      <c r="J53" s="497" t="s">
        <v>34</v>
      </c>
      <c r="K53" s="498" t="s">
        <v>29</v>
      </c>
      <c r="L53" s="497" t="s">
        <v>29</v>
      </c>
      <c r="M53" s="254" t="s">
        <v>29</v>
      </c>
      <c r="N53" s="254" t="s">
        <v>29</v>
      </c>
      <c r="O53" s="254" t="s">
        <v>29</v>
      </c>
      <c r="P53" s="254" t="s">
        <v>34</v>
      </c>
      <c r="Q53" s="254" t="s">
        <v>29</v>
      </c>
      <c r="R53" s="589" t="s">
        <v>29</v>
      </c>
      <c r="S53" s="169" t="s">
        <v>29</v>
      </c>
      <c r="T53" s="497" t="s">
        <v>29</v>
      </c>
      <c r="U53" s="497" t="s">
        <v>29</v>
      </c>
      <c r="V53" s="169" t="s">
        <v>29</v>
      </c>
      <c r="W53" s="497" t="s">
        <v>29</v>
      </c>
      <c r="X53" s="254" t="s">
        <v>29</v>
      </c>
      <c r="Y53" s="218" t="s">
        <v>29</v>
      </c>
      <c r="Z53" s="498" t="s">
        <v>29</v>
      </c>
      <c r="AA53" s="497" t="s">
        <v>29</v>
      </c>
      <c r="AB53" s="590" t="s">
        <v>29</v>
      </c>
    </row>
    <row r="54" spans="1:28" s="195" customFormat="1" ht="54.95" customHeight="1">
      <c r="A54" s="677"/>
      <c r="B54" s="236" t="s">
        <v>233</v>
      </c>
      <c r="C54" s="86" t="s">
        <v>29</v>
      </c>
      <c r="D54" s="9" t="s">
        <v>29</v>
      </c>
      <c r="E54" s="485" t="s">
        <v>29</v>
      </c>
      <c r="F54" s="485" t="s">
        <v>29</v>
      </c>
      <c r="G54" s="169" t="s">
        <v>451</v>
      </c>
      <c r="H54" s="169" t="s">
        <v>452</v>
      </c>
      <c r="I54" s="169" t="s">
        <v>453</v>
      </c>
      <c r="J54" s="485" t="s">
        <v>29</v>
      </c>
      <c r="K54" s="487" t="s">
        <v>29</v>
      </c>
      <c r="L54" s="485" t="s">
        <v>29</v>
      </c>
      <c r="M54" s="169" t="s">
        <v>454</v>
      </c>
      <c r="N54" s="169" t="s">
        <v>455</v>
      </c>
      <c r="O54" s="169" t="s">
        <v>456</v>
      </c>
      <c r="P54" s="169" t="s">
        <v>457</v>
      </c>
      <c r="Q54" s="591" t="s">
        <v>458</v>
      </c>
      <c r="R54" s="504" t="s">
        <v>234</v>
      </c>
      <c r="S54" s="169" t="s">
        <v>29</v>
      </c>
      <c r="T54" s="485" t="s">
        <v>235</v>
      </c>
      <c r="U54" s="592" t="s">
        <v>459</v>
      </c>
      <c r="V54" s="169" t="s">
        <v>460</v>
      </c>
      <c r="W54" s="485" t="s">
        <v>236</v>
      </c>
      <c r="X54" s="169" t="s">
        <v>461</v>
      </c>
      <c r="Y54" s="218" t="s">
        <v>462</v>
      </c>
      <c r="Z54" s="487" t="s">
        <v>29</v>
      </c>
      <c r="AA54" s="485" t="s">
        <v>29</v>
      </c>
      <c r="AB54" s="593" t="s">
        <v>463</v>
      </c>
    </row>
    <row r="55" spans="1:28" s="195" customFormat="1" ht="54.95" customHeight="1">
      <c r="A55" s="677"/>
      <c r="B55" s="236" t="s">
        <v>237</v>
      </c>
      <c r="C55" s="86" t="s">
        <v>294</v>
      </c>
      <c r="D55" s="9" t="s">
        <v>294</v>
      </c>
      <c r="E55" s="485" t="s">
        <v>238</v>
      </c>
      <c r="F55" s="485" t="s">
        <v>239</v>
      </c>
      <c r="G55" s="169" t="s">
        <v>29</v>
      </c>
      <c r="H55" s="169" t="s">
        <v>29</v>
      </c>
      <c r="I55" s="169" t="s">
        <v>29</v>
      </c>
      <c r="J55" s="485" t="s">
        <v>240</v>
      </c>
      <c r="K55" s="487" t="s">
        <v>241</v>
      </c>
      <c r="L55" s="485" t="s">
        <v>242</v>
      </c>
      <c r="M55" s="169" t="s">
        <v>29</v>
      </c>
      <c r="N55" s="169" t="s">
        <v>29</v>
      </c>
      <c r="O55" s="169" t="s">
        <v>29</v>
      </c>
      <c r="P55" s="169" t="s">
        <v>34</v>
      </c>
      <c r="Q55" s="169" t="s">
        <v>29</v>
      </c>
      <c r="R55" s="504" t="s">
        <v>29</v>
      </c>
      <c r="S55" s="169" t="s">
        <v>464</v>
      </c>
      <c r="T55" s="485" t="s">
        <v>29</v>
      </c>
      <c r="U55" s="485" t="s">
        <v>29</v>
      </c>
      <c r="V55" s="169" t="s">
        <v>29</v>
      </c>
      <c r="W55" s="485" t="s">
        <v>29</v>
      </c>
      <c r="X55" s="169" t="s">
        <v>29</v>
      </c>
      <c r="Y55" s="218" t="s">
        <v>29</v>
      </c>
      <c r="Z55" s="487" t="s">
        <v>243</v>
      </c>
      <c r="AA55" s="594" t="s">
        <v>465</v>
      </c>
      <c r="AB55" s="170" t="s">
        <v>29</v>
      </c>
    </row>
    <row r="56" spans="1:28" s="195" customFormat="1" ht="86.25" customHeight="1">
      <c r="A56" s="677"/>
      <c r="B56" s="241" t="s">
        <v>244</v>
      </c>
      <c r="C56" s="86" t="s">
        <v>29</v>
      </c>
      <c r="D56" s="9" t="s">
        <v>29</v>
      </c>
      <c r="E56" s="485" t="s">
        <v>29</v>
      </c>
      <c r="F56" s="485" t="s">
        <v>29</v>
      </c>
      <c r="G56" s="169" t="s">
        <v>29</v>
      </c>
      <c r="H56" s="169" t="s">
        <v>29</v>
      </c>
      <c r="I56" s="169" t="s">
        <v>29</v>
      </c>
      <c r="J56" s="485" t="s">
        <v>29</v>
      </c>
      <c r="K56" s="487" t="s">
        <v>29</v>
      </c>
      <c r="L56" s="485" t="s">
        <v>29</v>
      </c>
      <c r="M56" s="169" t="s">
        <v>29</v>
      </c>
      <c r="N56" s="169" t="s">
        <v>29</v>
      </c>
      <c r="O56" s="169" t="s">
        <v>29</v>
      </c>
      <c r="P56" s="169" t="s">
        <v>34</v>
      </c>
      <c r="Q56" s="169" t="s">
        <v>29</v>
      </c>
      <c r="R56" s="504" t="s">
        <v>29</v>
      </c>
      <c r="S56" s="169" t="s">
        <v>29</v>
      </c>
      <c r="T56" s="485" t="s">
        <v>29</v>
      </c>
      <c r="U56" s="485" t="s">
        <v>29</v>
      </c>
      <c r="V56" s="169" t="s">
        <v>29</v>
      </c>
      <c r="W56" s="485" t="s">
        <v>29</v>
      </c>
      <c r="X56" s="169" t="s">
        <v>29</v>
      </c>
      <c r="Y56" s="218" t="s">
        <v>29</v>
      </c>
      <c r="Z56" s="487" t="s">
        <v>29</v>
      </c>
      <c r="AA56" s="485" t="s">
        <v>29</v>
      </c>
      <c r="AB56" s="593" t="s">
        <v>466</v>
      </c>
    </row>
    <row r="57" spans="1:28" s="195" customFormat="1" ht="33.75" customHeight="1">
      <c r="A57" s="678"/>
      <c r="B57" s="255" t="s">
        <v>245</v>
      </c>
      <c r="C57" s="595" t="s">
        <v>29</v>
      </c>
      <c r="D57" s="100" t="s">
        <v>29</v>
      </c>
      <c r="E57" s="596" t="s">
        <v>29</v>
      </c>
      <c r="F57" s="596" t="s">
        <v>29</v>
      </c>
      <c r="G57" s="597" t="s">
        <v>29</v>
      </c>
      <c r="H57" s="597" t="s">
        <v>29</v>
      </c>
      <c r="I57" s="169" t="s">
        <v>29</v>
      </c>
      <c r="J57" s="596" t="s">
        <v>29</v>
      </c>
      <c r="K57" s="598" t="s">
        <v>29</v>
      </c>
      <c r="L57" s="596" t="s">
        <v>29</v>
      </c>
      <c r="M57" s="597" t="s">
        <v>29</v>
      </c>
      <c r="N57" s="597" t="s">
        <v>29</v>
      </c>
      <c r="O57" s="597" t="s">
        <v>29</v>
      </c>
      <c r="P57" s="597" t="s">
        <v>34</v>
      </c>
      <c r="Q57" s="597" t="s">
        <v>29</v>
      </c>
      <c r="R57" s="599" t="s">
        <v>29</v>
      </c>
      <c r="S57" s="597" t="s">
        <v>29</v>
      </c>
      <c r="T57" s="596" t="s">
        <v>29</v>
      </c>
      <c r="U57" s="596" t="s">
        <v>29</v>
      </c>
      <c r="V57" s="597" t="s">
        <v>29</v>
      </c>
      <c r="W57" s="596" t="s">
        <v>29</v>
      </c>
      <c r="X57" s="597" t="s">
        <v>29</v>
      </c>
      <c r="Y57" s="208" t="s">
        <v>29</v>
      </c>
      <c r="Z57" s="598" t="s">
        <v>29</v>
      </c>
      <c r="AA57" s="596" t="s">
        <v>29</v>
      </c>
      <c r="AB57" s="600" t="s">
        <v>29</v>
      </c>
    </row>
    <row r="58" spans="1:28" s="195" customFormat="1" ht="39">
      <c r="A58" s="679" t="s">
        <v>467</v>
      </c>
      <c r="B58" s="680"/>
      <c r="C58" s="214"/>
      <c r="D58" s="601"/>
      <c r="E58" s="602" t="s">
        <v>468</v>
      </c>
      <c r="F58" s="602" t="s">
        <v>469</v>
      </c>
      <c r="G58" s="73" t="s">
        <v>470</v>
      </c>
      <c r="H58" s="73" t="s">
        <v>470</v>
      </c>
      <c r="I58" s="31" t="s">
        <v>470</v>
      </c>
      <c r="J58" s="602" t="s">
        <v>468</v>
      </c>
      <c r="K58" s="602" t="s">
        <v>468</v>
      </c>
      <c r="L58" s="602" t="s">
        <v>471</v>
      </c>
      <c r="M58" s="73" t="s">
        <v>471</v>
      </c>
      <c r="N58" s="73" t="s">
        <v>471</v>
      </c>
      <c r="O58" s="73" t="s">
        <v>468</v>
      </c>
      <c r="P58" s="73" t="s">
        <v>472</v>
      </c>
      <c r="Q58" s="73" t="s">
        <v>471</v>
      </c>
      <c r="R58" s="603" t="s">
        <v>471</v>
      </c>
      <c r="S58" s="73" t="s">
        <v>473</v>
      </c>
      <c r="T58" s="602" t="s">
        <v>469</v>
      </c>
      <c r="U58" s="602" t="s">
        <v>474</v>
      </c>
      <c r="V58" s="73" t="s">
        <v>474</v>
      </c>
      <c r="W58" s="604" t="s">
        <v>469</v>
      </c>
      <c r="X58" s="73" t="s">
        <v>474</v>
      </c>
      <c r="Y58" s="605" t="s">
        <v>474</v>
      </c>
      <c r="Z58" s="606" t="s">
        <v>475</v>
      </c>
      <c r="AA58" s="602" t="s">
        <v>476</v>
      </c>
      <c r="AB58" s="141" t="s">
        <v>477</v>
      </c>
    </row>
    <row r="59" spans="1:28" s="226" customFormat="1" ht="33" customHeight="1">
      <c r="A59" s="681" t="s">
        <v>246</v>
      </c>
      <c r="B59" s="607" t="s">
        <v>247</v>
      </c>
      <c r="C59" s="205"/>
      <c r="D59" s="144"/>
      <c r="E59" s="476" t="s">
        <v>248</v>
      </c>
      <c r="F59" s="476"/>
      <c r="G59" s="144"/>
      <c r="H59" s="144"/>
      <c r="I59" s="144"/>
      <c r="J59" s="476"/>
      <c r="K59" s="608" t="s">
        <v>249</v>
      </c>
      <c r="L59" s="476"/>
      <c r="M59" s="144"/>
      <c r="N59" s="144"/>
      <c r="O59" s="144"/>
      <c r="P59" s="609"/>
      <c r="Q59" s="204"/>
      <c r="R59" s="478"/>
      <c r="S59" s="144"/>
      <c r="T59" s="476"/>
      <c r="U59" s="476"/>
      <c r="V59" s="503"/>
      <c r="W59" s="479" t="s">
        <v>478</v>
      </c>
      <c r="X59" s="144"/>
      <c r="Y59" s="145"/>
      <c r="Z59" s="201"/>
      <c r="AA59" s="477"/>
      <c r="AB59" s="204"/>
    </row>
    <row r="60" spans="1:28" s="226" customFormat="1" ht="33" customHeight="1">
      <c r="A60" s="682"/>
      <c r="B60" s="610" t="s">
        <v>250</v>
      </c>
      <c r="C60" s="611"/>
      <c r="D60" s="597"/>
      <c r="E60" s="596" t="s">
        <v>251</v>
      </c>
      <c r="F60" s="596"/>
      <c r="G60" s="597"/>
      <c r="H60" s="597"/>
      <c r="I60" s="597"/>
      <c r="J60" s="596"/>
      <c r="K60" s="612" t="s">
        <v>252</v>
      </c>
      <c r="L60" s="596"/>
      <c r="M60" s="597"/>
      <c r="N60" s="597"/>
      <c r="O60" s="597"/>
      <c r="P60" s="613"/>
      <c r="Q60" s="614"/>
      <c r="R60" s="599"/>
      <c r="S60" s="597"/>
      <c r="T60" s="596"/>
      <c r="U60" s="596"/>
      <c r="V60" s="615"/>
      <c r="W60" s="616" t="s">
        <v>479</v>
      </c>
      <c r="X60" s="597"/>
      <c r="Y60" s="600"/>
      <c r="Z60" s="617"/>
      <c r="AA60" s="598"/>
      <c r="AB60" s="614"/>
    </row>
    <row r="61" spans="1:28" s="226" customFormat="1" ht="188.25" customHeight="1">
      <c r="A61" s="638" t="s">
        <v>253</v>
      </c>
      <c r="B61" s="46" t="s">
        <v>254</v>
      </c>
      <c r="C61" s="618" t="s">
        <v>480</v>
      </c>
      <c r="D61" s="173" t="s">
        <v>481</v>
      </c>
      <c r="E61" s="619" t="s">
        <v>255</v>
      </c>
      <c r="F61" s="619" t="s">
        <v>255</v>
      </c>
      <c r="G61" s="71" t="s">
        <v>482</v>
      </c>
      <c r="H61" s="71" t="s">
        <v>482</v>
      </c>
      <c r="I61" s="71" t="s">
        <v>482</v>
      </c>
      <c r="J61" s="619" t="s">
        <v>483</v>
      </c>
      <c r="K61" s="620" t="s">
        <v>256</v>
      </c>
      <c r="L61" s="619" t="s">
        <v>256</v>
      </c>
      <c r="M61" s="71" t="s">
        <v>484</v>
      </c>
      <c r="N61" s="71" t="s">
        <v>484</v>
      </c>
      <c r="O61" s="71" t="s">
        <v>485</v>
      </c>
      <c r="P61" s="71" t="s">
        <v>486</v>
      </c>
      <c r="Q61" s="71" t="s">
        <v>487</v>
      </c>
      <c r="R61" s="48" t="s">
        <v>257</v>
      </c>
      <c r="S61" s="71" t="s">
        <v>488</v>
      </c>
      <c r="T61" s="619" t="s">
        <v>258</v>
      </c>
      <c r="U61" s="619" t="s">
        <v>489</v>
      </c>
      <c r="V61" s="74" t="s">
        <v>490</v>
      </c>
      <c r="W61" s="621" t="s">
        <v>259</v>
      </c>
      <c r="X61" s="71" t="s">
        <v>491</v>
      </c>
      <c r="Y61" s="49" t="s">
        <v>492</v>
      </c>
      <c r="Z61" s="620" t="s">
        <v>260</v>
      </c>
      <c r="AA61" s="619" t="s">
        <v>260</v>
      </c>
      <c r="AB61" s="49" t="s">
        <v>493</v>
      </c>
    </row>
    <row r="62" spans="1:28" s="226" customFormat="1" ht="52.5" customHeight="1">
      <c r="A62" s="639"/>
      <c r="B62" s="684" t="s">
        <v>261</v>
      </c>
      <c r="C62" s="496" t="s">
        <v>494</v>
      </c>
      <c r="D62" s="212" t="s">
        <v>494</v>
      </c>
      <c r="E62" s="497" t="s">
        <v>262</v>
      </c>
      <c r="F62" s="497" t="s">
        <v>263</v>
      </c>
      <c r="G62" s="30" t="s">
        <v>495</v>
      </c>
      <c r="H62" s="30" t="s">
        <v>495</v>
      </c>
      <c r="I62" s="30" t="s">
        <v>496</v>
      </c>
      <c r="J62" s="497" t="s">
        <v>264</v>
      </c>
      <c r="K62" s="498" t="s">
        <v>265</v>
      </c>
      <c r="L62" s="497" t="s">
        <v>266</v>
      </c>
      <c r="M62" s="30" t="s">
        <v>497</v>
      </c>
      <c r="N62" s="30" t="s">
        <v>497</v>
      </c>
      <c r="O62" s="30" t="s">
        <v>498</v>
      </c>
      <c r="P62" s="30" t="s">
        <v>499</v>
      </c>
      <c r="Q62" s="73" t="s">
        <v>500</v>
      </c>
      <c r="R62" s="499" t="s">
        <v>267</v>
      </c>
      <c r="S62" s="30" t="s">
        <v>501</v>
      </c>
      <c r="T62" s="497" t="s">
        <v>268</v>
      </c>
      <c r="U62" s="497" t="s">
        <v>502</v>
      </c>
      <c r="V62" s="72" t="s">
        <v>503</v>
      </c>
      <c r="W62" s="501" t="s">
        <v>269</v>
      </c>
      <c r="X62" s="30" t="s">
        <v>504</v>
      </c>
      <c r="Y62" s="215" t="s">
        <v>505</v>
      </c>
      <c r="Z62" s="498" t="s">
        <v>270</v>
      </c>
      <c r="AA62" s="497" t="s">
        <v>506</v>
      </c>
      <c r="AB62" s="215" t="s">
        <v>507</v>
      </c>
    </row>
    <row r="63" spans="1:28" s="226" customFormat="1" ht="36.75" customHeight="1" thickBot="1">
      <c r="A63" s="683"/>
      <c r="B63" s="685"/>
      <c r="C63" s="622" t="s">
        <v>271</v>
      </c>
      <c r="D63" s="256" t="s">
        <v>271</v>
      </c>
      <c r="E63" s="623" t="s">
        <v>271</v>
      </c>
      <c r="F63" s="623" t="s">
        <v>271</v>
      </c>
      <c r="G63" s="257" t="s">
        <v>272</v>
      </c>
      <c r="H63" s="257" t="s">
        <v>272</v>
      </c>
      <c r="I63" s="257" t="s">
        <v>295</v>
      </c>
      <c r="J63" s="623" t="s">
        <v>271</v>
      </c>
      <c r="K63" s="624" t="s">
        <v>271</v>
      </c>
      <c r="L63" s="623" t="s">
        <v>271</v>
      </c>
      <c r="M63" s="257" t="s">
        <v>272</v>
      </c>
      <c r="N63" s="257" t="s">
        <v>272</v>
      </c>
      <c r="O63" s="257" t="s">
        <v>272</v>
      </c>
      <c r="P63" s="257" t="s">
        <v>272</v>
      </c>
      <c r="Q63" s="257" t="s">
        <v>295</v>
      </c>
      <c r="R63" s="625" t="s">
        <v>272</v>
      </c>
      <c r="S63" s="257" t="s">
        <v>508</v>
      </c>
      <c r="T63" s="623" t="s">
        <v>272</v>
      </c>
      <c r="U63" s="623" t="s">
        <v>272</v>
      </c>
      <c r="V63" s="626" t="s">
        <v>272</v>
      </c>
      <c r="W63" s="627" t="s">
        <v>273</v>
      </c>
      <c r="X63" s="257" t="s">
        <v>272</v>
      </c>
      <c r="Y63" s="628" t="s">
        <v>272</v>
      </c>
      <c r="Z63" s="629" t="s">
        <v>274</v>
      </c>
      <c r="AA63" s="623" t="s">
        <v>509</v>
      </c>
      <c r="AB63" s="628" t="s">
        <v>510</v>
      </c>
    </row>
    <row r="64" spans="1:28" s="226" customFormat="1" ht="28.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s="226" customForma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s="226" customForma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s="226" customForma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s="226" customForma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s="226" customForma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s="226" customForma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s="226" customForma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s="226" customForma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s="226" customForma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s="226" customForma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s="226" customForma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s="226" customForma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s="226" customForma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s="226" customForma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s="226" customForma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s="226" customForma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s="226" customForma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s="226" customForma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s="226" customForma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s="226" customForma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s="226" customForma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s="226" customForma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s="226" customForma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s="226" customForma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s="226" customForma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s="226" customForma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s="226" customForma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s="226" customForma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s="226" customForma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s="226" customForma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s="226" customForma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s="226" customForma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s="226" customForma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s="226" customForma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s="226" customForma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s="226" customForma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s="226" customForma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s="226" customForma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s="226" customForma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s="226" customForma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s="226" customForma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s="226" customForma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s="226" customForma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s="226" customForma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s="226" customForma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s="226" customForma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s="226" customForma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s="226" customForma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s="226" customForma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s="226" customForma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s="226" customForma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s="226" customForma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s="226" customForma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s="226" customForma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s="226" customForma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s="226" customForma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s="226" customForma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s="226" customForma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s="226" customForma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s="226" customForma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s="226" customForma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s="226" customForma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s="226" customForma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s="226" customForma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s="226" customForma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s="226" customForma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s="226" customForma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s="226" customForma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s="226" customForma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s="226" customForma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s="226" customForma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s="226" customForma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s="226" customForma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s="226" customForma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s="226" customForma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s="226" customForma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s="226" customForma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s="226" customForma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s="226" customForma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s="226" customForma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s="226" customForma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s="226" customForma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s="226" customForma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s="226" customForma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s="226" customForma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s="226" customForma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s="226" customForma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s="226" customForma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s="226" customForma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s="226" customForma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s="226" customForma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s="226" customForma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s="226" customForma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s="226" customForma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</sheetData>
  <mergeCells count="37">
    <mergeCell ref="A1:B1"/>
    <mergeCell ref="C1:AB1"/>
    <mergeCell ref="A2:B2"/>
    <mergeCell ref="C2:Q2"/>
    <mergeCell ref="R2:Y2"/>
    <mergeCell ref="Z2:AB2"/>
    <mergeCell ref="A14:B14"/>
    <mergeCell ref="Z3:AB3"/>
    <mergeCell ref="C4:D4"/>
    <mergeCell ref="A3:B5"/>
    <mergeCell ref="E3:I3"/>
    <mergeCell ref="J3:Q3"/>
    <mergeCell ref="R3:S3"/>
    <mergeCell ref="T3:V3"/>
    <mergeCell ref="W3:Y3"/>
    <mergeCell ref="A6:B6"/>
    <mergeCell ref="A7:B7"/>
    <mergeCell ref="A8:B8"/>
    <mergeCell ref="A9:B9"/>
    <mergeCell ref="A10:A13"/>
    <mergeCell ref="A52:B52"/>
    <mergeCell ref="A15:A16"/>
    <mergeCell ref="A17:B17"/>
    <mergeCell ref="A18:B18"/>
    <mergeCell ref="A19:A20"/>
    <mergeCell ref="A21:A29"/>
    <mergeCell ref="A30:A32"/>
    <mergeCell ref="A33:A37"/>
    <mergeCell ref="A38:B38"/>
    <mergeCell ref="A39:A45"/>
    <mergeCell ref="A46:A48"/>
    <mergeCell ref="A49:A50"/>
    <mergeCell ref="A53:A57"/>
    <mergeCell ref="A58:B58"/>
    <mergeCell ref="A59:A60"/>
    <mergeCell ref="A61:A63"/>
    <mergeCell ref="B62:B63"/>
  </mergeCells>
  <phoneticPr fontId="6"/>
  <pageMargins left="0.11811023622047245" right="0.11811023622047245" top="0.11811023622047245" bottom="0.11811023622047245" header="0.31496062992125984" footer="0.31496062992125984"/>
  <pageSetup paperSize="9" scale="12" orientation="landscape" r:id="rId1"/>
  <headerFooter differentOddEven="1" differentFirst="1" alignWithMargins="0">
    <oddFooter>&amp;L&amp;"Meiryo UI"&amp;9&amp;K000000&amp;"arial,Regular"&amp;KBBBBBB</oddFooter>
    <evenFooter>&amp;L&amp;"Meiryo UI"&amp;9&amp;K000000&amp;"arial,Regular"&amp;KBBBBBB</evenFooter>
    <firstFooter>&amp;L&amp;"Meiryo UI"&amp;9&amp;K000000&amp;"arial,Regular"&amp;KBBBBBB</first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Vostro DT</vt:lpstr>
      <vt:lpstr>Vostro NB</vt:lpstr>
      <vt:lpstr>'Vostro DT'!Print_Area</vt:lpstr>
      <vt:lpstr>'Vostro NB'!Print_Area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>Restricted</cp:keywords>
  <dc:description/>
  <cp:lastModifiedBy/>
  <cp:revision/>
  <dcterms:created xsi:type="dcterms:W3CDTF">2006-09-16T00:00:00Z</dcterms:created>
  <dcterms:modified xsi:type="dcterms:W3CDTF">2019-10-11T07:48:14Z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a43e6825-8643-410e-9de3-f9f2ab71d1e0</vt:lpwstr>
  </property>
  <property fmtid="{D5CDD505-2E9C-101B-9397-08002B2CF9AE}" pid="3" name="DellClassification">
    <vt:lpwstr>Restricted</vt:lpwstr>
  </property>
  <property fmtid="{D5CDD505-2E9C-101B-9397-08002B2CF9AE}" pid="4" name="DellSubLabels">
    <vt:lpwstr/>
  </property>
  <property fmtid="{D5CDD505-2E9C-101B-9397-08002B2CF9AE}" pid="5" name="DellVisual Markings">
    <vt:lpwstr>Classification Footer</vt:lpwstr>
  </property>
  <property fmtid="{D5CDD505-2E9C-101B-9397-08002B2CF9AE}" pid="6" name="titusconfig">
    <vt:lpwstr>0.6CorpGlobal</vt:lpwstr>
  </property>
  <property fmtid="{D5CDD505-2E9C-101B-9397-08002B2CF9AE}" pid="7" name="Document Editor">
    <vt:lpwstr>Yoshiko_Otsuka</vt:lpwstr>
  </property>
  <property fmtid="{D5CDD505-2E9C-101B-9397-08002B2CF9AE}" pid="8" name="Classification">
    <vt:lpwstr>Restricted</vt:lpwstr>
  </property>
  <property fmtid="{D5CDD505-2E9C-101B-9397-08002B2CF9AE}" pid="9" name="Sublabels">
    <vt:lpwstr/>
  </property>
  <property fmtid="{D5CDD505-2E9C-101B-9397-08002B2CF9AE}" pid="10" name="VisualMarkings">
    <vt:lpwstr>Classification Footer</vt:lpwstr>
  </property>
  <property fmtid="{D5CDD505-2E9C-101B-9397-08002B2CF9AE}" pid="11" name="MSIP_Label_7de70ee2-0cb4-4d60-aee5-75ef2c4c8a90_Enabled">
    <vt:lpwstr>True</vt:lpwstr>
  </property>
  <property fmtid="{D5CDD505-2E9C-101B-9397-08002B2CF9AE}" pid="12" name="MSIP_Label_7de70ee2-0cb4-4d60-aee5-75ef2c4c8a90_SiteId">
    <vt:lpwstr>945c199a-83a2-4e80-9f8c-5a91be5752dd</vt:lpwstr>
  </property>
  <property fmtid="{D5CDD505-2E9C-101B-9397-08002B2CF9AE}" pid="13" name="MSIP_Label_7de70ee2-0cb4-4d60-aee5-75ef2c4c8a90_Owner">
    <vt:lpwstr>Akie_Takahashi@Dell.com</vt:lpwstr>
  </property>
  <property fmtid="{D5CDD505-2E9C-101B-9397-08002B2CF9AE}" pid="14" name="MSIP_Label_7de70ee2-0cb4-4d60-aee5-75ef2c4c8a90_SetDate">
    <vt:lpwstr>2018-08-01T04:28:08.9141953Z</vt:lpwstr>
  </property>
  <property fmtid="{D5CDD505-2E9C-101B-9397-08002B2CF9AE}" pid="15" name="MSIP_Label_7de70ee2-0cb4-4d60-aee5-75ef2c4c8a90_Name">
    <vt:lpwstr>Internal Use</vt:lpwstr>
  </property>
  <property fmtid="{D5CDD505-2E9C-101B-9397-08002B2CF9AE}" pid="16" name="MSIP_Label_7de70ee2-0cb4-4d60-aee5-75ef2c4c8a90_Application">
    <vt:lpwstr>Microsoft Azure Information Protection</vt:lpwstr>
  </property>
  <property fmtid="{D5CDD505-2E9C-101B-9397-08002B2CF9AE}" pid="17" name="MSIP_Label_7de70ee2-0cb4-4d60-aee5-75ef2c4c8a90_Extended_MSFT_Method">
    <vt:lpwstr>Manual</vt:lpwstr>
  </property>
  <property fmtid="{D5CDD505-2E9C-101B-9397-08002B2CF9AE}" pid="18" name="MSIP_Label_c6e0e3e8-8921-4906-b77b-3374d4e05132_Enabled">
    <vt:lpwstr>True</vt:lpwstr>
  </property>
  <property fmtid="{D5CDD505-2E9C-101B-9397-08002B2CF9AE}" pid="19" name="MSIP_Label_c6e0e3e8-8921-4906-b77b-3374d4e05132_SiteId">
    <vt:lpwstr>945c199a-83a2-4e80-9f8c-5a91be5752dd</vt:lpwstr>
  </property>
  <property fmtid="{D5CDD505-2E9C-101B-9397-08002B2CF9AE}" pid="20" name="MSIP_Label_c6e0e3e8-8921-4906-b77b-3374d4e05132_Owner">
    <vt:lpwstr>Akie_Takahashi@Dell.com</vt:lpwstr>
  </property>
  <property fmtid="{D5CDD505-2E9C-101B-9397-08002B2CF9AE}" pid="21" name="MSIP_Label_c6e0e3e8-8921-4906-b77b-3374d4e05132_SetDate">
    <vt:lpwstr>2018-08-01T04:28:08.9141953Z</vt:lpwstr>
  </property>
  <property fmtid="{D5CDD505-2E9C-101B-9397-08002B2CF9AE}" pid="22" name="MSIP_Label_c6e0e3e8-8921-4906-b77b-3374d4e05132_Name">
    <vt:lpwstr>No Visual Marking</vt:lpwstr>
  </property>
  <property fmtid="{D5CDD505-2E9C-101B-9397-08002B2CF9AE}" pid="23" name="MSIP_Label_c6e0e3e8-8921-4906-b77b-3374d4e05132_Application">
    <vt:lpwstr>Microsoft Azure Information Protection</vt:lpwstr>
  </property>
  <property fmtid="{D5CDD505-2E9C-101B-9397-08002B2CF9AE}" pid="24" name="MSIP_Label_c6e0e3e8-8921-4906-b77b-3374d4e05132_Parent">
    <vt:lpwstr>7de70ee2-0cb4-4d60-aee5-75ef2c4c8a90</vt:lpwstr>
  </property>
  <property fmtid="{D5CDD505-2E9C-101B-9397-08002B2CF9AE}" pid="25" name="MSIP_Label_c6e0e3e8-8921-4906-b77b-3374d4e05132_Extended_MSFT_Method">
    <vt:lpwstr>Manual</vt:lpwstr>
  </property>
  <property fmtid="{D5CDD505-2E9C-101B-9397-08002B2CF9AE}" pid="26" name="Sensitivity">
    <vt:lpwstr>Internal Use No Visual Marking</vt:lpwstr>
  </property>
</Properties>
</file>